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FAIS" sheetId="1" r:id="rId1"/>
  </sheets>
  <definedNames>
    <definedName name="_xlnm.Print_Area" localSheetId="0">FAIS!$B$1:$V$433</definedName>
    <definedName name="_xlnm.Print_Titles" localSheetId="0">FAIS!$1:$4</definedName>
  </definedNames>
  <calcPr calcId="145621"/>
</workbook>
</file>

<file path=xl/calcChain.xml><?xml version="1.0" encoding="utf-8"?>
<calcChain xmlns="http://schemas.openxmlformats.org/spreadsheetml/2006/main">
  <c r="U230" i="1" l="1"/>
  <c r="U229"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2" i="1"/>
  <c r="U131" i="1"/>
  <c r="U130" i="1"/>
  <c r="U129" i="1"/>
  <c r="U128" i="1"/>
  <c r="U127" i="1"/>
  <c r="U126" i="1"/>
  <c r="U125" i="1"/>
  <c r="U124" i="1"/>
  <c r="U123" i="1"/>
  <c r="U122" i="1"/>
  <c r="U121" i="1"/>
  <c r="U120" i="1"/>
  <c r="U119" i="1"/>
  <c r="U118" i="1"/>
  <c r="U117" i="1"/>
  <c r="U116" i="1"/>
  <c r="U115" i="1"/>
  <c r="U114" i="1"/>
  <c r="U112" i="1"/>
  <c r="U111" i="1"/>
  <c r="U110" i="1"/>
  <c r="U109" i="1"/>
  <c r="U108" i="1"/>
  <c r="U107" i="1"/>
  <c r="U106" i="1"/>
  <c r="U105" i="1"/>
  <c r="U104" i="1"/>
  <c r="U103" i="1"/>
  <c r="U102" i="1"/>
  <c r="U101" i="1"/>
  <c r="U100" i="1"/>
  <c r="U99" i="1"/>
  <c r="U98" i="1"/>
  <c r="U97" i="1"/>
  <c r="U96" i="1"/>
  <c r="U95" i="1"/>
  <c r="U94" i="1"/>
  <c r="U93" i="1"/>
  <c r="U92" i="1"/>
  <c r="U90" i="1"/>
  <c r="U89" i="1"/>
  <c r="U88" i="1"/>
  <c r="U87" i="1"/>
  <c r="U86" i="1"/>
  <c r="U85" i="1"/>
  <c r="U84" i="1"/>
  <c r="U83" i="1"/>
  <c r="U82" i="1"/>
  <c r="U81" i="1"/>
  <c r="U80" i="1"/>
  <c r="U79" i="1"/>
  <c r="U78" i="1"/>
  <c r="U77" i="1"/>
  <c r="U76" i="1"/>
  <c r="U75" i="1"/>
  <c r="U74" i="1"/>
  <c r="U73" i="1"/>
  <c r="U72" i="1"/>
  <c r="U70" i="1"/>
  <c r="U69" i="1"/>
  <c r="U68" i="1"/>
  <c r="U67" i="1"/>
  <c r="U66" i="1"/>
  <c r="U65" i="1"/>
  <c r="U64" i="1"/>
  <c r="U63" i="1"/>
  <c r="U62" i="1"/>
  <c r="U61" i="1"/>
  <c r="U60" i="1"/>
  <c r="U59" i="1"/>
  <c r="U58" i="1"/>
  <c r="U57" i="1"/>
  <c r="U56" i="1"/>
  <c r="U55" i="1"/>
  <c r="U54" i="1"/>
  <c r="U53" i="1"/>
  <c r="U52" i="1"/>
  <c r="U51" i="1"/>
  <c r="U49" i="1"/>
  <c r="U48" i="1"/>
  <c r="U47" i="1"/>
  <c r="U46" i="1"/>
  <c r="U45" i="1"/>
  <c r="U44" i="1"/>
  <c r="U43" i="1"/>
  <c r="U42" i="1"/>
  <c r="U41" i="1"/>
  <c r="U40" i="1"/>
  <c r="U39" i="1"/>
  <c r="U38" i="1"/>
  <c r="U37" i="1"/>
  <c r="U36" i="1"/>
  <c r="U35" i="1"/>
  <c r="U34" i="1"/>
  <c r="U33" i="1"/>
  <c r="U32" i="1"/>
  <c r="U31" i="1"/>
  <c r="U30" i="1"/>
  <c r="U29" i="1"/>
  <c r="U27" i="1"/>
  <c r="U26" i="1"/>
  <c r="U25" i="1"/>
  <c r="U24" i="1"/>
  <c r="U23" i="1"/>
  <c r="U22" i="1"/>
  <c r="U21" i="1"/>
  <c r="U20" i="1"/>
  <c r="U19" i="1"/>
  <c r="U18" i="1"/>
  <c r="U17" i="1"/>
  <c r="U16" i="1"/>
  <c r="U15" i="1"/>
  <c r="U14" i="1"/>
  <c r="U13" i="1"/>
  <c r="U12" i="1"/>
  <c r="U11" i="1"/>
</calcChain>
</file>

<file path=xl/sharedStrings.xml><?xml version="1.0" encoding="utf-8"?>
<sst xmlns="http://schemas.openxmlformats.org/spreadsheetml/2006/main" count="477" uniqueCount="190">
  <si>
    <t>Informes sobre la Situación Económica, las Finanzas Públicas y la Deuda Pública</t>
  </si>
  <si>
    <t>Segundo Trimestre 2014</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</si>
  <si>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</si>
  <si>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</si>
  <si>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</si>
  <si>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</si>
  <si>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</si>
  <si>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</si>
  <si>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</si>
  <si>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</si>
  <si>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</si>
  <si>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</si>
  <si>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</si>
  <si>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</si>
  <si>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</si>
  <si>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</si>
  <si>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</si>
  <si>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</si>
  <si>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</si>
  <si>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</si>
  <si>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</si>
  <si>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</si>
  <si>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</si>
  <si>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</si>
  <si>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</si>
  <si>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</si>
  <si>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</si>
  <si>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</si>
  <si>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</si>
  <si>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</si>
  <si>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</si>
  <si>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</si>
  <si>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</si>
  <si>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</si>
  <si>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</si>
  <si>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</si>
  <si>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</si>
  <si>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</si>
  <si>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</si>
  <si>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</si>
  <si>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</si>
  <si>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</si>
  <si>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</si>
  <si>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</si>
  <si>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</si>
  <si>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</si>
  <si>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</si>
  <si>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</si>
  <si>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</si>
  <si>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</si>
  <si>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</si>
  <si>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</si>
  <si>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</si>
  <si>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</si>
  <si>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</si>
  <si>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</si>
  <si>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</si>
  <si>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</si>
  <si>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</si>
  <si>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</si>
  <si>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</si>
  <si>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</si>
  <si>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</si>
  <si>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</si>
  <si>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</si>
  <si>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</si>
  <si>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</si>
  <si>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</si>
  <si>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</si>
  <si>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</si>
  <si>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</si>
  <si>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</si>
  <si>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</si>
  <si>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</si>
  <si>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</si>
  <si>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</si>
  <si>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</si>
  <si>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</si>
  <si>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</si>
  <si>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</si>
  <si>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</si>
  <si>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</si>
  <si>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</si>
  <si>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</si>
  <si>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</si>
  <si>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</si>
  <si>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</si>
  <si>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</si>
  <si>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</si>
  <si>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</si>
  <si>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</si>
  <si>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</si>
  <si>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</si>
  <si>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</si>
  <si>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</si>
  <si>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</si>
  <si>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</si>
  <si>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Nacional</t>
  </si>
  <si>
    <t>27 - TABASCO</t>
  </si>
  <si>
    <t>16 - MICHOACÁN DE OCAMPO</t>
  </si>
  <si>
    <t>20 - OAXACA</t>
  </si>
  <si>
    <t>31 - YUCATÁN</t>
  </si>
  <si>
    <t>22 - QUERÉTARO ARTEAGA</t>
  </si>
  <si>
    <t>01 - AGUASCALIENTES</t>
  </si>
  <si>
    <t>05 - COAHUILA DE ZARAGOZA</t>
  </si>
  <si>
    <t>09 - DISTRITO FEDERAL</t>
  </si>
  <si>
    <t>13 - HIDALGO</t>
  </si>
  <si>
    <t>29 - TLAXCALA</t>
  </si>
  <si>
    <t>07 - CHIAPAS</t>
  </si>
  <si>
    <t>15 - MÉXICO</t>
  </si>
  <si>
    <t>19 - NUEVO LEÓN</t>
  </si>
  <si>
    <t>24 - SAN LUIS POTOSÍ</t>
  </si>
  <si>
    <t>NaN</t>
  </si>
  <si>
    <t>25 - SINALOA</t>
  </si>
  <si>
    <t>11 - GUANAJUATO</t>
  </si>
  <si>
    <t>23 - QUINTANA ROO</t>
  </si>
  <si>
    <t>02 - BAJA CALIFORNIA</t>
  </si>
  <si>
    <t>30 - VERACRUZ DE IGNACIO DE LA LLAVE</t>
  </si>
  <si>
    <t>17 - MORELOS</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</si>
  <si>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</si>
  <si>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</si>
  <si>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</si>
  <si>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</si>
  <si>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</si>
  <si>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</si>
  <si>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</si>
  <si>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</si>
  <si>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</si>
  <si>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08 - CHIHUAHUA</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</si>
  <si>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</si>
  <si>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</si>
  <si>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</si>
  <si>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</si>
  <si>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</si>
  <si>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</si>
  <si>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</si>
  <si>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21 - PUEBLA</t>
  </si>
  <si>
    <t>12 - GUERRERO</t>
  </si>
  <si>
    <t>14 - JALISCO</t>
  </si>
  <si>
    <t>26 - SONORA</t>
  </si>
  <si>
    <t>18 - NAYARIT</t>
  </si>
  <si>
    <t>04 - CAMPECHE</t>
  </si>
  <si>
    <t>06 - COLIMA</t>
  </si>
  <si>
    <t>28 - TAMAULIPAS</t>
  </si>
  <si>
    <t>10 - DURANGO</t>
  </si>
  <si>
    <t>32 - ZACATECAS</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</si>
  <si>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</si>
  <si>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</si>
  <si>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</si>
  <si>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</si>
  <si>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</si>
  <si>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</si>
  <si>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</si>
  <si>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</si>
  <si>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</si>
  <si>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</si>
  <si>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</si>
  <si>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</si>
  <si>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</si>
  <si>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</si>
  <si>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</si>
  <si>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</si>
  <si>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</si>
  <si>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</si>
  <si>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</si>
  <si>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</si>
  <si>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</si>
  <si>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</si>
  <si>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</si>
  <si>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</si>
  <si>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</si>
  <si>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</si>
  <si>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</si>
  <si>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</si>
  <si>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</si>
  <si>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</si>
  <si>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</si>
  <si>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</si>
  <si>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</si>
  <si>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</si>
  <si>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</si>
  <si>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 xml:space="preserve">27 - TABASCO  44 PROYECTOS DE 104 PROYECTOS REGISTRADOS EN SFU, PERTENECEN A ESTE RUBRO Y SE ENCUENTRAN CONCLUIDOS CON RECURSOS 2014
16 - MICHOACÁN DE OCAMPO  Se logró la meta planeada
20 - OAXACA  ninguna
31 - YUCATÁN  sin comentarios
22 - QUERÉTARO ARTEAGA  La mayoría de los proyectos recien accaban de ser autorizados por cabildo. Las metas programadas es un dato preliminar ya que aún no se cuenta con información sobre la fecha programada de ejecución de las obras por lo cual se consideraron para el cuarto trimestre. Una vez que los municipios nos proporcionen toda la información y su programación se verificarán estas cifras.
01 - AGUASCALIENTES  ..
05 - COAHUILA DE ZARAGOZA  Sin justificación.
09 - DISTRITO FEDERAL  Los datos de este indicador se tomaron de los proyectos que reportaron las unidades responsables del gasto en el Sistema del Portal Aplicativo de la Secretaría de Hacienda, por lo tanto se reportan los proyectos que se pueden identificar conforme a dicha información.
13 - HIDALGO  SE ALCANZÓ LA META PROGRAMADA
29 - TLAXCALA  Se encuentra en proceso de adjudicación.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15 - MÉXICO  Se supero la meta planeada
19 - NUEVO LEÓN  Sedesol integro el análisis de FAIS en una sola matriz, por tanto, la captura de los indicadores estatales (FISE) se reportan dentro de los del FISM. Al respecto del avance es importante señalar que las obras se encuentran en proceso de licitación.
24 - SAN LUIS POTOSÍ  Este trimestre inicia la liberación de los recursos programados con los ayuntamientos, es la cantidad de obras que hasta el momento si tienen en el SFU con recursos del FISE
25 - SINALOA  
11 - GUANAJUATO  Los cambios en la Ley de Coordinación Fiscal 2014 y la publicación de los Lineamientos Generales de FAIS obligó al Gobierno Estatal y Municipios reajustar sus POA's y por consecuencia elaborar nuevos Expedientes Técnicos que hay que validar por las normativas correspondientes, lo que ha ocasionado un retraso en la ejecución y validación de las nuevas acciones a llevar a cabo. 
23 - QUINTANA ROO  En este trimestre se registraron  19 proyectos
02 - BAJA CALIFORNIA  La variacion reflejada es debido a que el listado de obras aprobadas por el consejo de derarrollo municipal se encuentra en espera de ser publicadas para los cinco ayuntamientos, esto de el recurso FAIS municipal 2014.
30 - VERACRUZ DE IGNACIO DE LA LLAVE  LA META PLANEADA CONSIDERA 9 REGISTROS A NIVEL DISPONIBILIDAD
17 - MORELOS  
</t>
    </r>
  </si>
  <si>
    <r>
      <t xml:space="preserve">Número de proyectos registrados en el SFU de infraestructura para la calidad y espacios de la vivienda 
</t>
    </r>
    <r>
      <rPr>
        <sz val="10"/>
        <rFont val="Soberana Sans"/>
        <family val="2"/>
      </rPr>
      <t xml:space="preserve">29 - TLAXCALA  Se encuentra en proceso de adjudicación. 
13 - HIDALGO  SE ALCANZÓ LA META PROGRAMADA
24 - SAN LUIS POTOSÍ  A la fecha ya se tienen planeadas acciones para mejorar la calidad y espacios en la vivienda, no se habían considerado hasta que se modificó el Catálogo FAIS para los ocho estados con mayor nivel de rezago social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23 - QUINTANA ROO  en este trimestre los Municipios registraron 24 proyectos
16 - MICHOACÁN DE OCAMPO  Se logró la meta planeada
25 - SINALOA  
09 - DISTRITO FEDERAL  Los datos de este indicador se tomaron de los proyectos que reportaron las unidades responsables del gasto en el Sistema del Portal Aplicativo de la Secretaría de Hacienda, por lo tanto se reportan los proyectos que se pueden identificar conforme a dicha información.  
20 - OAXACA  ninguna
27 - TABASCO  SE ENCUENTRAN TERMINADOS AL MOMENTO CON CICLO DE RECURSO 2014 
02 - BAJA CALIFORNIA  La variacion reflejada es debido a que el listado de obras aprobadas por el consejo de derarrollo municipal se encuentra en espera de ser publicadas para los cinco ayuntamientos, esto de el recurso FAIS municipal 2014.
19 - NUEVO LEÓN  Sedesol integro el análisis de FAIS en una sola matriz, por tanto, la captura de los indicadores estatales (FISE) se reportan dentro de los del FISM. La totalidad de los recursos es aplicada en infraestructura de servicios basicos.
15 - MÉXICO  SE SUPERO LA META PLANEADA
11 - GUANAJUATO  Los cambios en la Ley de Coordinación Fiscal 2014 y la publicación de los Lineamientos Generales de FAIS obligó al Gobierno Estatal y Municipios reajustar sus POA's y por consecuencia elaborar nuevos Expedientes Técnicos que hay que validar por las normativas correspondientes, lo que ha ocasionado un retraso en la ejecución y validación de las nuevas acciones a llevar a cabo. 
01 - AGUASCALIENTES  .
05 - COAHUILA DE ZARAGOZA  Sin justificación.
31 - YUCATÁN  sin comentarios
22 - QUERÉTARO ARTEAGA  La mayoría de los proyectos recien accaban de ser autorizados por cabildo. Las metas programadas es un dato preliminar ya que aún no se cuenta con información sobre la fecha programada de ejecución de las obras por lo cual se consideraron para el cuarto trimestre. Una vez que los municipios nos proporcionen toda la información y su programación se verificarán estas cifras.
17 - MORELOS  
</t>
    </r>
  </si>
  <si>
    <r>
      <t xml:space="preserve">Número de Proyectos registrados en el SFU de infraestructura para la educación
</t>
    </r>
    <r>
      <rPr>
        <sz val="10"/>
        <rFont val="Soberana Sans"/>
        <family val="2"/>
      </rPr>
      <t xml:space="preserve">29 - TLAXCALA  No se tienen programadas para el presente ejercicio proyectos de este indicador.
19 - NUEVO LEÓN  Sedesol integro el análisis de FAIS en una sola matriz, por tanto, la captura de los indicadores estatales (FISE) se reportan dentro de los del FISM. La totalidad de los recursos es aplicada en infraestructura de servicios basicos.
02 - BAJA CALIFORNIA  La variacion reflejada es debido a que el listado de obras aprobadas por el consejo de derarrollo municipal se encuentra en espera de ser publicadas para los cinco ayuntamientos, esto de el recurso FAIS municipal 2014.
09 - DISTRITO FEDERAL  Los datos de este indicador se tomaron de los proyectos que reportaron las unidades responsables del gasto en el Sistema del Portal Aplicativo de la Secretaría de Hacienda, por lo tanto se reportan los proyectos que se pueden identificar conforme a dicha información.
13 - HIDALGO  SE ALCANZÓ LA META PROGRAMADA
24 - SAN LUIS POTOSÍ  Este tipo de obras y acciones se había clasificado sin inversión por pate del FISE según el Anexo A.1.2 Catálogo del FAIS para los ocho estados con mayor nivel de rezago social.
05 - COAHUILA DE ZARAGOZA  Sin justificación.
25 - SINALOA  
23 - QUINTANA ROO  En este trimestre se registraron 3 proyectos en infraestructura educativa
30 - VERACRUZ DE IGNACIO DE LA LLAVE  EN 2014 NO SE CONTEMPLAN REGISTROS EN ESTE SECTOR, SE ATIENDEN CON OTRO FONDO
11 - GUANAJUATO  Los cambios en la Ley de Coordinación Fiscal 2014 y la publicación de los Lineamientos Generales de FAIS obligó al Gobierno Estatal y Municipios reajustar sus POA's y por consecuencia elaborar nuevos Expedientes Técnicos que hay que validar por las normativas correspondientes, lo que ha ocasionado un retraso en la ejecución y validación de las nuevas acciones a llevar a cabo. 
15 - MÉXICO  SE SUPERO LA META PLANEADA
22 - QUERÉTARO ARTEAGA  La mayoría de los proyectos recien accaban de ser autorizados por cabildo. Las metas programadas es un dato preliminar ya que aún no se cuenta con información sobre la fecha programada de ejecución de las obras por lo cual se consideraron para el cuarto trimestre. Una vez que los municipios nos proporcionen toda la información y su programación se verificarán estas cifras.
31 - YUCATÁN  no autorizados en este rubro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27 - TABASCO  SE LLEGO A LA META PLANEADA 15 PROYECTOS CON CICLO DEL RECURSO 2014
16 - MICHOACÁN DE OCAMPO  Se logró la meta planeada
17 - MORELOS  
</t>
    </r>
  </si>
  <si>
    <r>
      <t xml:space="preserve">Número de proyectos registrados en el SFU de infraestructura para la salud
</t>
    </r>
    <r>
      <rPr>
        <sz val="10"/>
        <rFont val="Soberana Sans"/>
        <family val="2"/>
      </rPr>
      <t xml:space="preserve">29 - TLAXCALA  No se tienen programados proyectos para este indicador.  
15 - MÉXICO  SE SUPERO LA META PLANEADA
23 - QUINTANA ROO  En este trimestre se registraron 6 proyectos en infraestructura para la salud
16 - MICHOACÁN DE OCAMPO  Se logró la meta planeada
24 - SAN LUIS POTOSÍ  Los recursos FISE y FISM difieren en la modalidad de los proyectos de salud que se pueden apoyar, se busca programar obras y acciones en donde haya concurrencia de recursos
22 - QUERÉTARO ARTEAGA  La mayoría de los proyectos recien accaban de ser autorizados por cabildo. Las metas programadas es un dato preliminar ya que aún no se cuenta con información sobre la fecha programada de ejecución de las obras por lo cual se consideraron para el cuarto trimestre. Una vez que los municipios nos proporcionen toda la información y su programación se verificarán estas cifras.
30 - VERACRUZ DE IGNACIO DE LA LLAVE  LA META PLANEADA CONSIDERA 56 REGISTROS PREVISTOS
08 - CHIHUAHUA  OBRAS EN PROCESO DE EJECUCION
09 - DISTRITO FEDERAL  Los datos de este indicador se tomaron de los proyectos que reportaron las unidades responsables del gasto en el Sistema del Portal Aplicativo de la Secretaría de Hacienda, por lo tanto se reportan los proyectos que se pueden identificar conforme a dicha información.
25 - SINALOA  
19 - NUEVO LEÓN  Sedesol integro el análisis de FAIS en una sola matriz, por tanto, la captura de los indicadores estatales (FISE) se reportan dentro de los del FISM. La totalidad de los recursos es aplicada en infraestructura de servicios basicos.
20 - OAXACA  ninguna
13 - HIDALGO  SE ALCANZÓ LA META PROGRAMADA
11 - GUANAJUATO  Los cambios en la Ley de Coordinación Fiscal 2014 y la publicación de los Lineamientos Generales de FAIS obligó al Gobierno Estatal y Municipios reajustar sus POA's y por consecuencia elaborar nuevos Expedientes Técnicos que hay que validar por las normativas correspondientes, lo que ha ocasionado un retraso en la ejecución y validación de las nuevas acciones a llevar a cabo. 
02 - BAJA CALIFORNIA  Los ayuntamientos no informaron sobre el recurso del FAIS Municipal. No existen proyectos para FAIS Estatal.
31 - YUCATÁN  no autorizados en este rubro
27 - TABASCO  NO SE PLANEO NINGUNA METAPARA ESTE INDICADOR CON RECURSO 2014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05 - COAHUILA DE ZARAGOZA  Sin justificación.
17 - MORELOS  
</t>
    </r>
  </si>
  <si>
    <r>
      <t xml:space="preserve">Número de proyectos registrados en el SFU de infraestructura para la alimentación
</t>
    </r>
    <r>
      <rPr>
        <sz val="10"/>
        <rFont val="Soberana Sans"/>
        <family val="2"/>
      </rPr>
      <t xml:space="preserve">29 - TLAXCALA  No se tienen programados proyectos para este indicador.
27 - TABASCO  NO SE PLANEARON METAS PARA ESTE INDICADOR 
05 - COAHUILA DE ZARAGOZA  Sin justificación.
19 - NUEVO LEÓN  Sedesol integro el análisis de FAIS en una sola matriz, por tanto, la captura de los indicadores estatales (FISE) se reportan dentro de los del FISM. La totalidad de los recursos es aplicada en infraestructura de servicios basicos.
16 - MICHOACÁN DE OCAMPO  Se logró la meta planeada
09 - DISTRITO FEDERAL  Los datos de este indicador se tomaron de los proyectos que reportaron las unidades responsables del gasto en el Sistema del Portal Aplicativo de la Secretaría de Hacienda, por lo tanto se reportan los proyectos que se pueden identificar conforme a dicha información.
01 - AGUASCALIENTES  .
25 - SINALOA  
23 - QUINTANA ROO  Para el segundo trimestre se registraron 4 proyectos de infraestructura para la alimentación
22 - QUERÉTARO ARTEAGA  La mayoría de los proyectos recien accaban de ser autorizados por cabildo. Las metas programadas es un dato preliminar ya que aún no se cuenta con información sobre la fecha programada de ejecución de las obras por lo cual se consideraron para el cuarto trimestre. Una vez que los municipios nos proporcionen toda la información y su programación se verificarán estas cifras.
02 - BAJA CALIFORNIA  Los ayuntamientos no informaron sobre el recurso del FAIS Municipal. No existen proyectos para FAIS Estatal.
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31 - YUCATÁN  no autorizados en este rubro
24 - SAN LUIS POTOSÍ  Aún no se registran proyectos en el SFU
13 - HIDALGO  NO SE TENÍA PLANEADA NINGUNA ACCIÓN RELACIONADA CON ALIMENTACIÓN
11 - GUANAJUATO  No hay variación, en virtud de que no se planearon proyectos para el periodo que se informa
15 - MÉXICO  SE SUPERO LA META PLANEADA
17 - MORELOS  
</t>
    </r>
  </si>
  <si>
    <r>
      <t xml:space="preserve">Número de proyectos registrados en el SFU de infraestructura para la urbanización
</t>
    </r>
    <r>
      <rPr>
        <sz val="10"/>
        <rFont val="Soberana Sans"/>
        <family val="2"/>
      </rPr>
      <t>11 - GUANAJUATO  RECURSO EN PROCESO DE CONTRATACIÓN
11 - GUANAJUATO  EN EL PRIMER TRIMESTRE NO SE REPORTO LAS METAS PLANEADAS SON PARA TODO EL AÑO Y LAS ALCANZADAS SON LAS QUE SE HAN EJECUTADO AL MOMENTO
11 - GUANAJUATO  LOS PROYECTOS AUN SE ENCUENTRAN EN VALIDACION POR EL COMITE EVALUADOR DE LA SEDESOL  ESTOS 4 PROYECTOS CORRESPONDEN A ELECTRIFICACIONES EN DIFERENTES LOCALIDADES DEL MUNICIPIO
11 - GUANAJUATO  SE REGISTRARON LOS PROYECTOS EN SFU SIN AVANCES FINANCIEROS
11 - GUANAJUATO  aun no se comianzas las obras
11 - GUANAJUATO  SE SUBE PARA SU VALIDACION
11 - GUANAJUATO  NO SE HAN REGISTRADO PROYECTOS EN EL SFU PORQUE TODAVIA NO SE HA CONTRATADO NADA CON ESTE RECURSO
11 - GUANAJUATO  no se a iniciado la obra del ejercicio 2014
11 - GUANAJUATO  la aplicacion de los lineamientos
11 - GUANAJUATO  La propuesta no esta validada por la SEDESOL, solo se cuenta con la aprobación del H. Ayuntamiento.
11 - GUANAJUATO  RETRASO EN INICIO DE OBRAS 
11 - GUANAJUATO  COPLADEMI ESTA HACIENDO LOS PROCESOS PARA OBTENER LA VALIDACION DE PROYECTOS
11 - GUANAJUATO  LAS ACCIONES COMNEZARAN A EJECUTARSE A PARTIR DEL TERCER TRIMESTRE
11 - GUANAJUATO  se modifican metas planeadas 
11 - GUANAJUATO  Aun no se comienza la obra pública
11 - GUANAJUATO  NO SE HA EJERCIDO FISM 2014 
11 - GUANAJUATO  AUN NO SE HA INICIADO LA EJECUCION DE LOS PROYECTOS DEL PROGRAMA DE OBRA 2014.
11 - GUANAJUATO  INICIO DE OBRAS EN SEGUNDO TRIMESTRE
11 - GUANAJUATO  LA PROPUESTA DE OBRA ESTA A TRAMITE DE VALIDACION POR LA SEDESOL Y EN TRAMITE DE  AUTORIZADA POR H. AYUNTAMIENTO DEL MUNICIPIO DE VALLE DE SANTIAGO
11 - GUANAJUATO  No se tenian proyectos a ejecutar por que no coincidian con los lineamientos del FAIS.
11 - GUANAJUATO  .
11 - GUANAJUATO  SE ACABA DE APROBAR EL PRESUPUESTO CON FECHA A 30 DE JUNIO DE 2014, ASÍ COMO DERIVADO DE LA MODIFICACIÓN DE LOS LINEAMIENTOS DE APLICACIÓN DEL FAISM POR PARTE DE LA SEDESOL
05 - COAHUILA DE ZARAGOZA  CON EL FONDO DE INFRAESTRUCTURA SOCIAL MUNICIPAL NO SE REALIZARAN NINGUN PROYECTO DE URBANIZACION 
05 - COAHUILA DE ZARAGOZA  
05 - COAHUILA DE ZARAGOZA  se ejecutaran solo tres proyectos de urbanizacion
05 - COAHUILA DE ZARAGOZA  
05 - COAHUILA DE ZARAGOZA  
05 - COAHUILA DE ZARAGOZA  SE LOGRO LA META PLANEADA
05 - COAHUILA DE ZARAGOZA  
05 - COAHUILA DE ZARAGOZA  OBRAS EN PROCESO DE CONTRATACION
05 - COAHUILA DE ZARAGOZA  los proyectos obras o acciones se inicairan en los siguientes trimestres 
05 - COAHUILA DE ZARAGOZA  No se ejecutaran proyectos con infraestructura para la urbanización 
05 - COAHUILA DE ZARAGOZA  EL REPORTE DEL SEGUNDO TRIMESTRE APARECE SIN MOVIMIENTO DEBIDO A QUE EL PLAN DE DESARROLLO MUNICIPAL FUE CONCLUIDO HASTA SU FECHA LIMITE, Y POR CAPACITACIÓN DEL SISTEMA A LA ESTRUCTURA LABORAL QUE LLEVA ESAS ACTIVIDADES ACTUALES.
05 - COAHUILA DE ZARAGOZA  ninguno
05 - COAHUILA DE ZARAGOZA  no se ha iniciado ningun proyecto  a la fecha
16 - MICHOACÁN DE OCAMPO  EN BASE A LAS NECESIDADES DE LA POBLACION
16 - MICHOACÁN DE OCAMPO  DICHA OBRA ES DE RECURSO FEDERAL Y ESTA EN PROCESO
16 - MICHOACÁN DE OCAMPO  NO SE TIENEN PROYECTOS DE URBANIZACION
16 - MICHOACÁN DE OCAMPO  Las obras están en proceso por lo cual no se reportan como metas alcanzadas.
16 - MICHOACÁN DE OCAMPO  el programa de obras fue adecuado y las obras empezaron tarde en el mes de junio
16 - MICHOACÁN DE OCAMPO  SE REGISTRA EN 0 YA QUE NO HAY UN PROGRAMA DE OBRAS APROBADO
16 - MICHOACÁN DE OCAMPO  NO HAY VARIACIONES
16 - MICHOACÁN DE OCAMPO  se corrigio la programacion de obras debido a las nuevas reglas de operacion 
16 - MICHOACÁN DE OCAMPO  NO SE HAN INICIADO LAS OBRAS
16 - MICHOACÁN DE OCAMPO  SE RECIBIO APOYO DEL PROGRAMA FOEDARIE 2014
16 - MICHOACÁN DE OCAMPO  se complio un 85%
16 - MICHOACÁN DE OCAMPO  LA REALIZACIÓN DE LAS OBRAS ESTÁ EN EJECUCIÓN, UTILIZANDO LOS RECURSOS QUE POR PARTE DEL AYUNTAMIENTO SE HAN MINISTRADO.
16 - MICHOACÁN DE OCAMPO  SIN VARIACION
16 - MICHOACÁN DE OCAMPO  AL SEGUNDO TRIMESTRE SE TIENE UN AVANCE DEL 40% EN OBRA DE URBANIZACIÓN MUNICIPAL
16 - MICHOACÁN DE OCAMPO  LAS METAS ESTAN EN PROCESO DE LICITACION POR ESTA RAZON NO SE A EJERCIDO RECURSO FIMS 2014 
16 - MICHOACÁN DE OCAMPO  
16 - MICHOACÁN DE OCAMPO  ESTAN POR INICIAR LOS OTROS PROYECTOS
16 - MICHOACÁN DE OCAMPO  NO HAY VARIACION
16 - MICHOACÁN DE OCAMPO  UNICAMENTE SE CREARON DOS PROYECTOS NUEVOS.
16 - MICHOACÁN DE OCAMPO  POR ERROR EN EL TRIMESTRE ANTERIOR SE TOMARON OBRAS QUE NO CORRESPONDIAN A LA RUBRO DE URBANIZACIÓN
16 - MICHOACÁN DE OCAMPO  por las necesidades de las comunidades
16 - MICHOACÁN DE OCAMPO  no  iniciada
16 - MICHOACÁN DE OCAMPO  Obras en proceso
16 - MICHOACÁN DE OCAMPO  SE SOLICITA REVISION
16 - MICHOACÁN DE OCAMPO  NO EXISTE PORCENTAJE DE AVANCE DEBIDO A QUE SE A DADO PRIORIDAD A LAS OBRAS QUE SE EESTAN EJERCIENDO CON RECURSO DEL 2013.
16 - MICHOACÁN DE OCAMPO  AL TRIMESTRE SE HAN EJECUTADO 7 PROYECTOS
16 - MICHOACÁN DE OCAMPO  NO SE REALIZO NINGUN PROYECTOS DE INFRAESTURCTURA URBANA CON RECURSO DE FAIS MUNICIPAL
16 - MICHOACÁN DE OCAMPO  
16 - MICHOACÁN DE OCAMPO  
16 - MICHOACÁN DE OCAMPO  
24 - SAN LUIS POTOSÍ  ESTE H AYUNTAMIENTO DE SLP POR CONSIDERARSE DENTRO DE LOS 8 ESTADOS CON MAYOR REZAGO SOCIAL NO ES POSIBLE INVERTIR EN EL RUBRO DE URBANIZACION A TRAVES DE ESTE FONDO
24 - SAN LUIS POTOSÍ  SE LOGRARON HACER LOS 2 PROYECTOS 
24 - SAN LUIS POTOSÍ  *
24 - SAN LUIS POTOSÍ  SE REGISTRARON 14 PROYECTOS DENTRO DE LA INFRAESTRUCTURA PARA LA URBANIZACION CONSIDERANDO ELECTRIFICACIONES Y PAVIMENTACIONES , LA META PLANEADA CONSISTE EN QUE FALTAN UNOS PROYECTOS POR CONVENIAR Y QUE APROXIMADAMENTE DAN UN CALCULO DE LO EJERCIDO EN EL AÑO
24 - SAN LUIS POTOSÍ  LA META ES ANUAL Y DENTRO DEL TRIMESTRE SE LLEVARON A CABO 3 PROYECTOS
24 - SAN LUIS POTOSÍ  NO SE INICIARON LAS OBRAS POR CAUSAS DE TIEMPO CLIMATOLOGIO
24 - SAN LUIS POTOSÍ  Debido a que se inicio tarde la aplicacion del recurso no se pudo lograr la meta planeada para el mismo. 
24 - SAN LUIS POTOSÍ  SE BUSCO CONVENIAR RECURSOS PARA LA ATENCION A LAS ZAP URBANA MARCADA EN LINIAMIENTOS DE SEDESOL PARA EL GASTO DE LOS FONDOS, HASTA ESTE DIA NO HABIA  EXISTIDO RESPUESTA
24 - SAN LUIS POTOSÍ  SE LOGRO APROBAR LA OBRA DEL COMEDOR COMUNITARIO
24 - SAN LUIS POTOSÍ  Se inician trabajos de electrificaciones en este trimestre
24 - SAN LUIS POTOSÍ  Sólo se programaron 5 obras o acciones.
24 - SAN LUIS POTOSÍ  ES ESTE EJERCICIO FISCAL Y DE ACUERDO AL POLIGO NO S EREALIZARAN OBRAS D EURBANIZACION
24 - SAN LUIS POTOSÍ  PARA EL PRESENTE EJERCICIO FISCAL NO SE CONSTRUIRAN OBRAS DE URBANIZACION
24 - SAN LUIS POTOSÍ  DE LOS  $ 464644.00 PESOS QUE SE ASIGNARO EN ESTE PROYECTO SE AN APLICADO UNICAMENTE 97327.50
24 - SAN LUIS POTOSÍ  En este trimestre se registraron 6 proyectos de los cuales fueron concluidos 2 y 4 se encuentran en proceso de ejecucion
24 - SAN LUIS POTOSÍ  DEBIDO A LOS CAMBIOS PRESENTADOS EN LAS DIFERENTES LEYES QUE VIGILAN EL MANEJO DE LOS RECURSOS, PRODUCIENDO CAMBIOS EN EL EJERCICIO DEL MISMO. SE ENCUENTRA TRABAJANDO EN LOS PROYECTOS A REALIZAR EN LAS COMUNIDADES QUE MÁS LO NECESITAN.
24 - SAN LUIS POTOSÍ  SE PROGRAMA UN PROYECTO DE ELECTRIFICACION EN LA LOCALIDADES CON MAS ALTO INDICE DE MARGINACION (ZAP)
24 - SAN LUIS POTOSÍ  POR FALTA DE VALIDACION DE RECURSOS  A INICIO DE TRIMESTRE YA QUE SE INICIARON HASTA MITAD DEL MISMO 
24 - SAN LUIS POTOSÍ  
24 - SAN LUIS POTOSÍ  
22 - QUERÉTARO ARTEAGA  SE PRESENTA ESTA VARIACION YA QUE POR LA TEMPORADA DE LLUVIAS QUE HA TENIDO EL MUNCIPIO DE PINAL DE AMOLES A IMPOSIBILITADO LA EJECUCION DE ALGUNAS OBRAS QUE SE TENIAN PROGRAMADAS PARA ESTE TRIMESTRE LO QUE A GENERADO UN RETRAZO EN EL  AVANCE DE LOS PROYECTOS. 
22 - QUERÉTARO ARTEAGA  DOS PROYECTOS SE ENCUENTRAN AL 50% Y CUATRO SE HA DADO ANTICIPO Y EL CONTRATISTA NO HA PRESENTADO ESTIMACIONES. LAS OBRAS SE INICIARON A FINALES DE JUNIO POR LO QUE NO FUE POSIBLE CONCLUIRLAS EN EL TRIMESTRE CORREPONDIENTE. 
22 - QUERÉTARO ARTEAGA  META ACORDE AL PYROYECTO.
22 - QUERÉTARO ARTEAGA  SIN OBSERVACIONES
22 - QUERÉTARO ARTEAGA  la relacion de obras que se tiene no se autorizaron hasta hace unos dias, en secion de cabildo, por lo consiguiente hasta este momento no se a ejercido o realizado ninguna accion 
22 - QUERÉTARO ARTEAGA  SE TIENEN EN PROCESO DE AUTORIZACION  ANTE LA DELEGACION DE SEDESOL, SI BIEN SE ENCUENTRAN EN LAS LOCALIDADES CONSIDERADAS PARA ESTAS OBRAS,  SIN  EMBARGO AUN NO HAN SIDO AUTORIZADAS POR LA SEDESOL. 
22 - QUERÉTARO ARTEAGA  ALGUNAS ACCIONES NO SE HAN COMENZADO DEBIDO A QUE EL RECURSO MUNICIPAL SERA MEZCLADO CON RECURSO FEDERAL Y ESTATAL
22 - QUERÉTARO ARTEAGA  SE MODIFICAN ALGUNAS OBRAS DE ELECTRIFICACION, DEBIDO A QUE SE ENCONTRABAN VARIAS OBRAS EN LA MISMA LOCALIDAD, EN DIFERENTES CALLES,Y ESTAS SE CANCELAN PARA CREAR UNA SOLA OBRA, INCLUYENDO TODAS LAS CALLES. 
22 - QUERÉTARO ARTEAGA  Debido a que los lineamientos consideran ahora los caminos dentro del rubro de urbanización, aparentemente la meta se duplico.
22 - QUERÉTARO ARTEAGA  LOS OTROS 3 PROYECTOS SE ENCUENTRA EN EJECUCIÓN HASTA EL DÍA 30 DE JUNIO.
22 - QUERÉTARO ARTEAGA  DE ACUERDO A LA MODIFICACION DEL POA DE FECHA 14 DE MAYO DE 2014, SE REGISTRARON 64 PROYECTOS EN EL RUBRO DE URBANIZACION
22 - QUERÉTARO ARTEAGA  NO SE CUMPLE CON LA META, DEBIDO A QUE EL DEPARTAMENTO DE OBRAS PUBLICAS INICIO LOS TRABAJOS EN OTROS RUBROS DE MAYOR PRIORIDAD.
22 - QUERÉTARO ARTEAGA  Las obras se inician a ejercer en el tercer trimestre 2014 Las obras que se concentran en urbanizacion son redes de distrubucion Electrica autorizadas en el poa 2014
22 - QUERÉTARO ARTEAGA  
22 - QUERÉTARO ARTEAGA  
08 - CHIHUAHUA  Cumplida en tiempo y forma
08 - CHIHUAHUA  SE REALIZO CORRECTAMENTE LAS OBRAS 
08 - CHIHUAHUA  SE REGISTRARON 7 PROYECTOS EN ESTE SEGUNDO TRIMESTRE DE LOS CUALES SE ESTAN EJERCIENDO LOS RECURSOS MINISTRADOS. 
08 - CHIHUAHUA  0bras se trasladan al siguiente trimestre
08 - CHIHUAHUA  variación de meta
08 - CHIHUAHUA  En proceso de Planeación de acuerdo a los lineamientos del FAIS
08 - CHIHUAHUA  De acuerdo a la meta 
08 - CHIHUAHUA  CONFORME A PROGRAMA
08 - CHIHUAHUA  
08 - CHIHUAHUA  
08 - CHIHUAHUA  
08 - CHIHUAHUA  
23 - QUINTANA ROO  EN EL ANALISIS SE VALIDA MAS DE LAS META
23 - QUINTANA ROO  son los obras que se van realizando
23 - QUINTANA ROO  No se programaron obras o acciones.
23 - QUINTANA ROO  SE LOGRO LA CAPTURA EN EL SFU DEL PASH EN EL 2o TRIMESTRE 2014
23 - QUINTANA ROO  EL AVANCE ES EN REFERENCIA A LA DISPOSICION FINANCIERA DE LOS RECURSOS  TRANSFERIDOS EN BASE AL CALENDARIO.
23 - QUINTANA ROO  Aun no se lleva acabo la ejecución, del proyecto
23 - QUINTANA ROO  EL ATRASO EN LA APLICACION  DE LOS RECURSOS EN CUANTO A URBANIZACION, SE ORIGINO PORQUE EL ACUERDO COMPLEMENTARIO DEL FAIS FUE PUBLICADO EL 13 DE MAYO DE 2014, IMPOSIBILITANDO SU EJECUCION, YA QUE NOS ABOCAMOS A SACAR ADELANTE LOS PROYECTOS DIRECTOS.
09 - DISTRITO FEDERAL  
09 - DISTRITO FEDERAL  
09 - DISTRITO FEDERAL  
09 - DISTRITO FEDERAL  EN PROCESO DE AUTORIZACION POR LO QUE SE REPROGRAMARON LAS METAS
09 - DISTRITO FEDERAL  NO SE PROGRARON METAS A CONSIDERAR EN EL SEGUNDO TRIMESTRE DEL AÑO. 
09 - DISTRITO FEDERAL  Sin variación.
09 - DISTRITO FEDERAL  no se tiene meta alcanzada debido a que no se ha ejercido recurso ni se han iniciado los proyectos.
09 - DISTRITO FEDERAL  
09 - DISTRITO FEDERAL  EL INICIO DE LAS ACTIVIDADES ESTA PROGRAMADA PARA REALIZARSE EN EL SEGUNDO SEMESTRE DEL EJERCICIO, DE ACUERDO A LOS PROYECTOS PRESENTADOS.
09 - DISTRITO FEDERAL  Se realizaran los avances fisicos y financieros en los siguientes meses
09 - DISTRITO FEDERAL  
09 - DISTRITO FEDERAL  SE ALCANZÓ LA META
09 - DISTRITO FEDERAL  
09 - DISTRITO FEDERAL  
09 - DISTRITO FEDERAL  
13 - HIDALGO  A la fecha únicamente se encuentra autorizado un Proyecto, los otros siguen en tramite.
13 - HIDALGO  LAS OBRAS SE ENCUENTRAN EN PROCESO DE AUTORIZACION.
13 - HIDALGO  NO EXISTE A LA FECHA DE REGISTRO, NINGUN PROYECTO VALIDADO NI AUTORIZADO, EL TECHO FINANCIERO SE ENCUENTRA EN PROCESO DE AUTORIZACIÓN.
13 - HIDALGO  SOLO SE REALIZO UN REGISTRO GLOBAL YA QUE A LA FECHA AUN NO SE TIENEN PROYECTOS AUTORIZADOS
13 - HIDALGO  EN  FONDO  DEL FIMS SE TIENE COMO OBJETIVO LLEVAR LA REALIZACION DE UN PROYECTO PARA  LA URBANIZACION PERO  A ESTE 2DO TRIMETE AUN NO SE    REALIZA YA QUE EL EXPEDIENTE ESTA EN LAS DEPENDENCIAS CORRESPONDIENTES  PARA SU  REVISION Y  APROBACION  
13 - HIDALGO  PROYECTOS EN PROCESO DE VALIDACION
13 - HIDALGO  se ingresaron expedientes para su validación y se espera el oficio de autorizacion
13 - HIDALGO  No se tiene avance en meta alcanzada debido a que el oficio de autorización no ha sido emitido
13 - HIDALGO  SE CUMPLIERON LAS METAS
13 - HIDALGO  NO SE HA ALCANZADO LA META EN VIRTUD DE QUE AUN NO EXISTEN PROYECTOS VALIDADOS POR LAS INSTANCIAS REGULATORIAS, LOS CUALES ESTAN SIENDO ADAPTADOS EN APEGO A LA LEY DE COORDINACION FISCAL
13 - HIDALGO  POR CAMBIO DENTRO DE LA OPERACIÓN DEL FONDO LAS OBRAS APENAS SE ENCUENTRAN EN PROCESO DE VALIDACIÓN POR LAS DEPENDENCIAS NORMATIVAS
13 - HIDALGO  AUN NO SE CUENTA CON LA VALIDACION DE LA MATRIZ DE CONVERSION
13 - HIDALGO  OFICIOS EN PROCESO DE VALIDACION
13 - HIDALGO  LAS OBRAS REGISTRADAS ESTAN EN PROCESO DE ADJUDICACION
13 - HIDALGO  SEGUNDO TRIMESTRE
13 - HIDALGO  ESTAN EN PROCESO LA VALIDACION DE LOS PROYECTOS PARA ESTE RECURSO 
13 - HIDALGO  AUN NO SE CUENTAN CON NINGUN OFICIO DE VALIDACION 
13 - HIDALGO  NO HAY OFICIOS DE AUTORIZACION
13 - HIDALGO  ESTAN PENDIENTES DE AUTORIZAR LAS OBRAS
13 - HIDALGO  No se registran metas dado que la SPDRyM no ha emitido oficios de validación de obras.
13 - HIDALGO  NO HAN SIDO VALIDADOS LOS EXPEDIENTES
13 - HIDALGO  No se programaron del FAISM  proyectos para urbanización municipal
13 - HIDALGO  a la fecha ya se cumplieron las metas programadas, que en el primer trimettres habia un retraso. 
13 - HIDALGO  No tenemos aun ninguna obra, esto por las modificaciones a los lineamientos
13 - HIDALGO  A LA FECHA NO HAN SIDO VALIDADOS LOS PROYECTOS 
13 - HIDALGO  SOLO SE ALCANSARON TRES DE LAS CUATRO METAS YA QUE EL CLIMA NO NOS A PERMITIDO INICIARLA
13 - HIDALGO  proyectos aun no aprobados
13 - HIDALGO  
13 - HIDALGO  AUN NO HAN SIDO PROGRAMADOS EN SU TOTALIDAD LOS PROYECTOS A REALIZAR, EN RELACION AL TRIMESTRE PASADO ERRONEAMENTE SE REGISTRO EN MONTO Y NO EN NUMERO DE PROYECTOS
13 - HIDALGO  obras pendientes por autorizar 
13 - HIDALGO  PROYECTOS EN REVISION Y VALIDACION
13 - HIDALGO  SE ENCUENTRAN EN APROBACION LAS OBRAS 
13 - HIDALGO  Pendiente de validarse expedientes tecnicos
13 - HIDALGO  Obras en proceso de validación por retraso en autorización de matriz de indicadores del fism por parte de SEDESOL
13 - HIDALGO  OBRAS EN PROCESO DE AUTORIZACION Y EJECUCION
13 - HIDALGO  SE ESPERA VALIDACION DE SEDESOL DE LA MATRIZ DE INDICADORES
13 - HIDALGO  NO SE HA ALCANZADO LA META PORQUE NO SE ENCUENTRA AUTORIZADA LA MATRIZ 
13 - HIDALGO  LA META PLANEADA DEBE SER DEL 50% Y AL MOMENTO LA META ALCANZADA SE TIENE EN CERO POR QUE POR EL MOMENTO NO ESTA AUTORIZADA LA MATRIZ DE INVERSION AL MUNICIPIO
13 - HIDALGO  EN PROCESO DE AUTORIZACION.
13 - HIDALGO  NO SE ALCANZO LA META YA QUE NO SE TIENEN LOS OFICIOS DE AUTORIZACION
13 - HIDALGO  AUN NO SE INICIAN LOS PROYECTOS POR CUESTIONES CLIMATICAS
13 - HIDALGO  OBRAS EN PROCESO POR VALIDAR
13 - HIDALGO  DEVIDO A LOS NUEVOS CAMBIOS QUE TIENE EL FAISM MUNICIPAL SE ESTA REVIZANDO LA MATRIZ DE LOS PROYECTOS PROPUESTOS POR EL MUNICIPIO POR LA SECRETARIA DE DESARROLLO SOCIAL PARA SU VISTO BUENO, POSTERIORMENTE PASARLOS A LA DIRECCION DE PROGRAMACION Y VALIDACION PARA PODER LLEVARLOS A CABO, EL MUNICIPIO A LA FECHA NO CUENTA CON UN AVANCE DE PROYECTOS Y METAS.
13 - HIDALGO  AUN NO SE CUENTA CON OBRAS AUTORIZADAS A ESTE TRIMESTRE
13 - HIDALGO  NO PRESENTA META ALCANZDA EN VIRTUD QUE AL TRIMESTRE NO SE TIENEN PROYECTOS AUTORIZADOS NI PAGADOS.
13 - HIDALGO  SE REALIZARON 4 OBRAS DE DRENAJE Y 4 DE PAVIMENTACIÓN 
13 - HIDALGO  
13 - HIDALGO  
13 - HIDALGO  
19 - NUEVO LEÓN  Se registran 2 proyectos
19 - NUEVO LEÓN  OBRAS EN INICIO
19 - NUEVO LEÓN  Los proyectos de encuentran en proceso de asignación y contratacion 
19 - NUEVO LEÓN  PROYECTOS APROBADOS, NO INICIADOS
19 - NUEVO LEÓN  los proyectos inician en el tercer trimestre
19 - NUEVO LEÓN  SE REGISTRARON
19 - NUEVO LEÓN  obras en autorizacinen coordinacion CON SEDATU
19 - NUEVO LEÓN  OBRA POR TERMINAR
19 - NUEVO LEÓN  
21 - PUEBLA  LA VARIACION SE DEBE A QUE, DURANTE ESTE TRIMESTRE SE TENIA PLANEADO EJECUTAR 14 PROYECTOS, POR LO QUE AL CIERRE DEL TRIMESTRE SOLO SE EJECUTAN Y REGISTRAN 3 PROYECTOS EN EL SISTEMA DEL FORMATO UNICO, YA QUE LOS DEMAS PROYECTOS ESTAN EN EL PROCESO DE INTEGRACION DE EXPEDIENTES TECNICOS Y EL PROCESO DE VALIDACION POR LAS DEPENDENCIAS CORRESPONDIENTES.
21 - PUEBLA  OBRAS Y/O ACCIONES CAPTURADAS A LA FECHA
21 - PUEBLA  SIN VARIACIONES
21 - PUEBLA  SE ENCUENTRA EN PROCESO
21 - PUEBLA  SE ENCUENTRA EN PROCESO DE FOCALIZACION Y SER REPORTADAS EN SISTEMA DERIVADO DE LAS VALIDACIONES TECNICAS.
21 - PUEBLA  no existe apertura programatica para este tipo de obras
21 - PUEBLA  SE ENCUENTRA EN PROCESO DE FOCALIZACIÓN LA REALIZACIÓN Y CAPTURA DEL RESTO DE LAS OBRAS PARA ATENDER LA CARENCIA DE SERVICIOS BÁSICOS EN LA VIVIENDA, Y SOLO SE REALIZO UNA AL CORTE DE ESTE TRIMESTRE.
21 - PUEBLA  se cumplio con la meta
21 - PUEBLA  NO ACCIONES DE URBANIZACION
21 - PUEBLA  en este trimestre se registraron 3 acciones y 6 obras 
21 - PUEBLA   LOS DOS PROYECTOS ESTAN EN PROCESO
21 - PUEBLA  EN ESTE TRIMESTRE NO SE REALIZARON OBRAS DE URBANIZACION
21 - PUEBLA  Los recursos para este rubro se pagaron en aportación el Gobierno del Estado.
21 - PUEBLA  metas alcanadas  al 100% del primer semestre
21 - PUEBLA  REHABILITACION DE POZOS 
21 - PUEBLA  ACCION REPORTADA PARA INCIDIR EN CARENCIA DE SERVICIOS BASICOS A LA VIVIENDA Y REZAGO SOCIAL
21 - PUEBLA  ES LA META ALCANZADA HASTA ESTE SEGUNDO PERIODO DE CAPTURA POR LAS OBRAS REALIZADAS Y LAS CUALES AL MOMENTO SE ENCUENTRAN EN PROCESO
21 - PUEBLA  SOLO SE REALIZO EL PAGO DE PROYECTOS, LAS OBRAS NO HAN SIDO ASIGNADAS
21 - PUEBLA  RECURSO AUN NO UTILIZDO
21 - PUEBLA  SE PRETENDIA REALIZAR 3 OBRAS DE DRENAJE, CON COLABORACION DEL APAZU SE REALIZARON 5 DE AGUA POTABLE Y DRENAJE
21 - PUEBLA  Los proyectos fueron de alcantarillado sanitario, aulas y alumbrado rehabilitación de alumbrado público
21 - PUEBLA  SE ESTA TRABAJANDO EN ABATIR EL REZAGO EN TODO EL MUNICIPIO EL CUAL SE ESTA INICIANDO POR ETAPAS
21 - PUEBLA  SE ENCUENTRA EN PROCESO DE VALIDACIÓN ANTE LA DEPENDENCIA NORMATIVA EL RESTO DE OS PROYECTOS PLANEADOS Y LOCALIZADOS DE CONFORMIDAD CON LAS CARENCIAS Y REZAGO SOCIAL, PARA SER EJECUTADOS EN EL MES DE JULIO Y SER REPORTADOS EN EL 3ER. TRIMESTRE 
21 - PUEBLA  NO SE HAN REALIZADO TODOS LOS PROYECTOS PLANEADOS
21 - PUEBLA  REFORMA DE LINEAMIENTOS DEL FAIS. YA QUE SE ENCUENTRAN EN PROCESO DE VALIDACION
21 - PUEBLA  LA VARIACION SE DEBE A QUE DURANTE ESTE TRIMESTRE, DE LA META PLANEADA QUE SE TENIA SOLO SE EJECUTO Y REGISTRO UN PROYECTO EN EL SISTEMA DE FORMATO UNICO, YA QUE LOS DEMAS PROYECTOS ESTAN EN EL PROCESO DE INTEGRACION DE EXPEDIENTES TECNICOS.
21 - PUEBLA  SE REPORTO Y ENCUENTRAN EN PROCESO LA EJECUCION DE LAS OBRAS PARA SU SEGUIMIENTO.
21 - PUEBLA  SE LOGRO OBTENER EL RECURSO FINANCIARE PARA LA REALIZACION DE LAS OBRAS PRESENTADAS 
21 - PUEBLA  se encuentraen proceso de ejecución derivado de la focalizacion prioritaria de las acciones reportadas conforme a las carencias y rezago social
21 - PUEBLA  SOLO SE REALIZO EL PAGO DE ESTUDIOS Y PROYECTOS, LAS OBRAS FALTANTES FALTA ASIGNACIÓN
21 - PUEBLA  la obra inicio en el segundo trimestre y se encuentra en proceso.
21 - PUEBLA   DERIVADO DE LA FOCALIZACION DE LAS OBRAS Y RECURSOS CUMPLIENDO LAS DE PRIORIDAD DE LAS CARENCIAS DE REZAGO SOCIAL,Y SE ENCUENTRAN EN PROCESO.
21 - PUEBLA  SE REGISTRO EL NUMERO DE PROYECTOS PLANEADOS
21 - PUEBLA  ESTUDIO GEOFISICO DE TRES SONDEOS ELECTRICOS VERTICALES EN LA LOCALIDAD DEL CERRO DE PALMARTEPEC
21 - PUEBLA  PROYECTOS REGISTRADOS EN EL SFU 4, MAS LOS QUE ESTAN EN PROCESO DE ELABORACION 
21 - PUEBLA  
21 - PUEBLA  Todos los proyectos se contrataron a principios del  mes  de  junio
21 - PUEBLA  SE ENCUENTRA EN PROCESO DE FOCALIZACION DE CONFORMIDAD CON LAS CARENCIAS Y REZAGO SOCIAL
21 - PUEBLA  no hay variaciones, el municipio esta destinando este recurso para abatir el rezago en agua potable, drenaje, electrificacion y educacion.
21 - PUEBLA  SE PROYECTO E INICIO CON 2 OBRAS DE SERVICIOS BASICOS DE LA VIVIENDA Y 3 OBRAS DE ACCESO A LA EDUCACION (APORTACIONES AL PROGRAMA PESO A PESO), PERO UNA APORTACION NO SE PUDO PAGAR
21 - PUEBLA  SE PROGRAMO UNA OBRA DE ALCANTARILLADO SANITARIO PERO HASTA LA FECHA NO SE HA INICIADO CON LA OBRA SE PRETENDE INICIAR EN EL SIGUIENTE TRIMESTRE
21 - PUEBLA  SE PROGRAMO UNA OBRA DE ALCANTARILLADO SANITARIO PERO HASTA LA FECHA NO SE HA INICIADO SE PRETENDE INICIAR EN EL SIGUIENTE TRIMESTRE Y CUMPLIR CON LA META PLANEADA
21 - PUEBLA  LAS OBRAS ESTAN TERMINADAS AL 100%
21 - PUEBLA  NO TUVIMOS PLANES RESPECTO A INTEGRACIONS Y DESARROLLO POR TANTO NO HAY VARIACIONES
21 - PUEBLA  EN ESTE RUBRO NO SE CUENTA CON ACCIONES EJECUTADAS
21 - PUEBLA  SE PAGO EL ESTUDIO Y PROYECTO DE ALCANTARILLADO SANITARIO EN LA LOCALIDAD DE SAN JUAN TETLA APORTACION REALIZADA PARA EL PROGRAMA APAZU 2014 
21 - PUEBLA  PROCESO DE FOCALIZACION POR CARENCIAS DE SERVICIOS BÁSICOS A LA VIVIENDA Y DE REZAGO SOCIAL
21 - PUEBLA  24 obras priorizadas, programadas en el fism 3,se reducen por los nuevos lineamientos a las reglas de operacion del fism
21 - PUEBLA  se realizaron las aportaciones para la construccion de las obras por parte de la secretaria de infraestructura
21 - PUEBLA  SE PLANEARON TRES OBRAS, UNA ESTA EN PROCESO DEBIDO AL MAL TIEMPO.
21 - PUEBLA  NUMERO DE PROYECTOS PROGRAMADOS/NUMERO DE PROYECTOS EJECUTADOS*100
21 - PUEBLA  NO SE REGISTRARON AL SEGUNDO TRIMESTRE PROYECTOS DE INFRAESTRUCTURA
21 - PUEBLA  EL MUNICIPIO DE TEZIUTLAN, PUEBLA, INVIERTE EN EL PROGRAMA DEL FISM; PRINCIPALMENTE EN SERVICIOS BASICOS TENIENDO LA META ALCANZADA AL 2DO. TRIMESTRE DE 2014 / EL TECHO FINANCIERO ANUAL X 100. POR LO TANTO $2,183,341.66 X $25,754,295.00 = 8.48% DE METAS ALCANZADAS. 
21 - PUEBLA  En este trimestre se cumplio la meta
21 - PUEBLA  LAS OBRAS SE ENCUENTRAN EN PROCESO DE EJECUCION
21 - PUEBLA  JUSTIFICACION DE LAS METAS DEL INDICADOR
21 - PUEBLA  NO SE REGISTRAN METAS DEBIDO A QUE NO SE EJECUTARON OBRAS DE INFRAESTRUCTURA PARA LA URBANIZACION DURANTE ESTE TRIMESTRE, ASI MISMO SE MENCIONA QUE ESTA EN PROCESO LA INTEGRACION DE EXPEDIENTES TECNICOS Y EL PROCESO DE VALIDACION DE LOS MISMOS POR LAS DEPENDENCIAS CORRESPONDIENTES PARA LA EJECUCION DE PROYECTOS.
21 - PUEBLA  SE REALIZAN LAS OBRAS CONTEMPLADAS EN EL TRIMESTE
21 - PUEBLA  SE FOCALIZARON OBRAS PRIORIZADAS PARA INCIDIR EN EL INDICADOR DE SERVICIOS BÁSICOS A LA VIVIENDA (AGUA,DRENAJE) SE ENCUENTRA EN PROCESO DE EJECUCIÓN Y TERMINO)
21 - PUEBLA  LA OBRA ESTA EN PROCESO AUN 90% DE AVANCE FISICO
21 - PUEBLA  EN PROCESO DE VALIDACIÓN ANTE INSTANCIAS NORMATIVAS PARA SU CONTROL Y SEGUIMIENTO EJECUCIÓN
21 - PUEBLA  CONTAR CON PROYECYO EJECUTIVO PTAR
21 - PUEBLA  
21 - PUEBLA  
21 - PUEBLA  
21 - PUEBLA  
21 - PUEBLA  
21 - PUEBLA  
21 - PUEBLA  
21 - PUEBLA  
21 - PUEBLA  
21 - PUEBLA  
21 - PUEBLA  
12 - GUERRERO  Las variaciones existentes, corresponden a las ministraciones de los recursos pendientes de recepcionar y a las obras y acciones en proceso de ejecución y pendientes de ejecutarse en el ejercicio presupuestal. 
12 - GUERRERO  sin avances
12 - GUERRERO  NO EXISTEN VARIACION ALGUNA
12 - GUERRERO  No hay variaciones
12 - GUERRERO  AUN NO SE HAN REALIZADO TODOS LOS PROYECTOS
12 - GUERRERO  EJERCICIO NO INICIADO
12 - GUERRERO  aun no se han iniciado todas las obras
12 - GUERRERO  AUN NO SE HAN EJECUTADO TODOS LOS PROYECTOS
12 - GUERRERO  
12 - GUERRERO  
12 - GUERRERO  
15 - MÉXICO  son cifras preliminares
15 - MÉXICO  No existen proyectos para este indicador
15 - MÉXICO  LAS METAS SE REGISTRAN PARA CULMPLIRSE EN CADA TRIMESTRE, POR LO QUE LAS QUE NO SE CUMPLEN SE DEBERAN PROGRAMAR PARA EL SIGUIENTE TRIMESTRE
15 - MÉXICO  de las 13 obras registradas solo siete estan en proceso se estara coordinando con la direccion de obras publicas para reportar un avance mas significativo
15 - MÉXICO  no se asigno recursos para proyectos de infraestructura para la urbanizacion 
15 - MÉXICO  SE INICIARON EN ESTE TRIMESTRE
15 - MÉXICO  SE REGISTRARON 10 OBRAS PERO SOLO SE HA CUMPLIDO CON EL 2.5 DE LAS OBRAS PORQUE ESTÁN EN PROCESO PARA EMPEZAR.
15 - MÉXICO  EL REGISTRO DE LAS METAS CORRESPONDE AL AÑO 2013
15 - MÉXICO  PROYECTO DE URBANIZACION 
15 - MÉXICO  LAS OBRAS SE ENCUENTRAN EN PROCESO
15 - MÉXICO  AUN NO SE HA INICIADO LA EJECUCION DE NINGUNA OBRA, CON ESTE RECURSO
15 - MÉXICO  AUN SE ESTA VALIDANDO CON SEDESOL LA PROGRAMACION DE LAS OBRAS A EJECUTARCE
15 - MÉXICO  No se han definido las obras, por lo tanto no se tienen las metas programadas. Lo anterior debido al cambio de los Lineamientos del FAIS MUNICIPAL
15 - MÉXICO  SE CUMPLIO LA META
15 - MÉXICO  NO EXISTEN VARIACIONES
15 - MÉXICO  SE ENCUENTRAN INICIADOS LOS PROYECTOS,Y SE CONCLUYEN EN EL TERCER TRIMESTRE.
15 - MÉXICO  LAS METAS PLANEADAS SE PRETENDEN ALCANZAR AL CIERRE DEL TERCER TRIMESTRE
15 - MÉXICO  NO SE TIENE PROYECTOS DE URBANIZACIÓN EN ESTE TRIMESTRE 
15 - MÉXICO  no se tienen variaciones
15 - MÉXICO  ESTE MUNICIPIO SE ENCUENTRA REALIZANDO EL ACTA DE CODEMUN A EFECTO DE DAR CUMPLIMIENTO A LOS LINEAMIENTOS POR LO QUE UNA VEZ QUE SE CUENTE CON DICHA ACTA SE INGRESARA EN ESTA PLATAFORMA LA INFORMACIÓN REQUERIDA.
15 - MÉXICO  No se programaron proyectos de urbanización 
15 - MÉXICO  el numero de localidades con alto, muy alto nivel de rezago social y/o pertenesen a las zonas de atencion prioritario que cuentan con proyectos de inversion financiados por el fais en el ejercicio fiscal, apenas se estan realizando deacuerdo a las reglas del coneval y es asi como se estan realizando los proyectos
15 - MÉXICO  SE EJERCERAN LOS RECURSOS APARTIR DEL MES DE JULIO, DEBIDO A UNA RECONDUCICON DE LAS OBRAS QUE YA FUERON AUTORIZADAS POR EL CODEMUN EN EL MES DE JUNIO
15 - MÉXICO  EN APEGO A LA NORMATIVIDAD, YA FUERON ENVIADOS A SEDESOL LOS PROYECTOS PARA LA APROBACIÓN CORRESPONDIENTE
15 - MÉXICO  .
15 - MÉXICO  NO SE ALCANZO LA META PLANEADA POR EL TIEMPO DE LLUVIAS
15 - MÉXICO  SE ALCANZA SOLAMENTE UN PROYECTO POR QUE LOS DEMÁS SE ENCUENTRAN EN PROCESO DE ASIGNACIÓN Y SE TERMINARAN AL TERMINO DEL EJERCICIO  
15 - MÉXICO  SE ENCUENTRA EN PROCESO DE CONTRATACION
15 - MÉXICO  LAS DEMÁS OBRAS SE ENCUENTRAN EN PROCESO
15 - MÉXICO  OBRA PROGRAMADA PARA REALIZARSE EN LOS SIGUIENTES TRIMESTRES.
15 - MÉXICO  La meta fue alcanzada en un 77%
15 - MÉXICO  AL SE GUNDO TRIMESTRE SE LLEVA UN ENCEMENTADO
15 - MÉXICO  No se a ejercido ninguna hasta este trimestre.
15 - MÉXICO  DEBIDO A LAS REFORMAS DEL FISM, LA PLANEACION DE LAS OBRAS SE RETRAZO DADO QUE LA SECRETARIA DE LA SEDESOL NO AUTORIZO LAS OBRAS QUE SE PLANTEARON INICIALMENTE, POR LO QUE A LA FECHA YA ESTA PLANEADO, AUTORIZADO Y SE ESTA EN PROCESO DE ADJUDICACION DE LAS OBRAS 
15 - MÉXICO  SE PRETENDE LLEGAR A LA META EN LOS SIGUIENTES TRIMESTRES
15 - MÉXICO  AUN NO HAY PROYECTOS REGISTRADOS
15 - MÉXICO  proyectos en proceso 
15 - MÉXICO  
15 - MÉXICO  
15 - MÉXICO  
07 - CHIAPAS  No hubo variación entre la meta planeada y alcanzada
07 - CHIAPAS  Se encuentra en proceso de elaboración de expedientes para obras de urbanizacion
07 - CHIAPAS  PENDIENTE DE EJERCER (FISM-2013)
07 - CHIAPAS  SE PROGRAMO PARA EL TRIMESTRE LA REALIZACI0N DE 4 PROYECTOS DE LA INFRAESTRUCTURA PARA LA URBANIZACION
07 - CHIAPAS  SE HA INICIADO LA CONTRATACION DE OBRAS PARA EL EJERCICIO 2014 
07 - CHIAPAS  no se ha iniciado la obra, han surgido muchos retrasos.
07 - CHIAPAS  LA DIFERENCIA DE LOS PROYECTOS SE ENCUENTRAN EN PROCESO DE VALIDACION ANTE PLANEACION
07 - CHIAPAS  no se han iniciado proyectos de caminos
07 - CHIAPAS  NO SE CUENTAN CON LOS EXPEDIENTES TECNICOS 
07 - CHIAPAS  DEVIDO A LOS CAMBIOS QUE LA SECRETARIA DE DESARROLLO SOCIAL HA ESTADO MODIFICANDO ELCATALOGO DE FAIS, NO SE CUENTA CON LA PLANEACION DE LAS OBRAS A EJECUTASE.  
07 - CHIAPAS  POR ADAPTACION A LAS NUEVAS REGLAS DE OPERACION DEL PROGRAMA FAIS 2014
07 - CHIAPAS  ESTO FUE EL AVANCE PARA ESTE TRIMESTRE 
07 - CHIAPAS  NO EXISTEN VARIACIONES
07 - CHIAPAS  AL MOMENTO NO SE A EJECUTADO NINGUNA OBRA CON ESTE PROGRAMA
07 - CHIAPAS  SE INICIARON CON RECURSO BANOBRAS OTROS PROYECTOS DE URBANIZACION
07 - CHIAPAS  proyectos de urbanizacion 
07 - CHIAPAS  modificacion presupuestal
07 - CHIAPAS  NO HAY AVANCE DE OBRAS NO LIBERA SEDESOL
07 - CHIAPAS  EL ACTA DE PRIORIZACION ESTA EN SEDESOL, Y LOS PROYECTOS EN VALIDACIÓN.
07 - CHIAPAS  A FALTA DE AUTORIZACION DE LOS EXPEDIENTES DE LAS DEPENDENCIAS ESTATALES
07 - CHIAPAS  
07 - CHIAPAS  NINGUNA
07 - CHIAPAS  
14 - JALISCO  EL OBJETIVO ES DOTRAR DEL SERVICIO DE ENERGIA ELECTRICA A LAS VIVIENDAS DE LA LOCALIDAD BARRIO POBRE PARA MEJOR SU CALIDAD DE VIDA
14 - JALISCO  PARA ESTE TRIMESTRE NO SE HA COMENZADO CON LA EJECUCION DE LAS OBRAS DE URBANIZACION
14 - JALISCO  3
14 - JALISCO  HASTA ESTE TRIMESTRE ESTAMOS HACIENDO LA CARGA DE INDICADORES
14 - JALISCO  8 proyectos de agua potable,8 de drenaje y alcantarillado y 13 de urbanización
14 - JALISCO  
14 - JALISCO  NO SE TIENE REGISTRADA NINGUNA VARIACION LAS OBRAS QUE SE PROGRAMARON SE EJECUTARON 
14 - JALISCO  JUSTIFICACIÓN DE LAS METAS DEL INDICADOR
14 - JALISCO  
20 - OAXACA  justificación de las metas
20 - OAXACA  la obra priorizada es la que se esta realizando en el presene ejercicio
20 - OAXACA  SE ACABA DE INTEGRAR EL ADMINISTRADOR MUNICIPAL
20 - OAXACA  LA META PLANEADA CORRESPONDE A LA EJECUCION DE 4 OBRAS DE LAS CUALES TRES SE ENCUENTRAN EN PROCESO DE EJECUCION.
20 - OAXACA  porcentaje que representa las obras de dranaje sanitario y agua potable al segundo ttrimestre
20 - OAXACA  para este trimestre solo se a ejecutado una sola obra.
20 - OAXACA  SOLO FUE EN NOMINAS DE POLICIAS YA QUE NO SE HAN PODIDO EJECUTAR OBRA ALGUNA 
20 - OAXACA  SE EMPEZO A TRABAJAR  CON LA OBRA DE REHABILITACION DEL SISTEMA DE DRENAJE PLUVIAL. 50ML SOBRE EL RIO LA CULEBRA.
20 - OAXACA  SE INICIARON DOS OBRAS DE INFRAESTRUCTURA MUNICIPAL-SOCIAL EN EL MUNICIPIO. 
20 - OAXACA  OBRAS EN PROCESO
20 - OAXACA  PRIORIZACION RETRAZADA
20 - OAXACA  NINGUNA
20 - OAXACA  AVANCE DE LA OBRA CONSTRUCCION DE DRENAJE PLUVIAL SOBRE LA CALLE CONSTITUCION
20 - OAXACA  SE REALIZO UNA PRIORIZACION DE 24 OBRAS, PARA ESTE EJERCICIO DE LAS CUALES SE VAN REALIANDO 6 OBRAS
20 - OAXACA  ESTA EN PROCESO  LA OBRA FAISM-III/203/002/2014
20 - OAXACA  DEL RAMO 33 F III MI METRA ES UNA OBRA LA CUAL ES LA CONSTRUCCION DE UNA COCINA COMUNITARIA A LA FECHA LA META ALZANZADA ES DE UN 40 % 
20 - OAXACA  OBRA EN PROCESO
20 - OAXACA  AUN NO SE HAN LOGRADO LAS METAS DEBIDO A QUE NO EXISTE EL RECURSO FINANCIERO  PARA EJECUTARLAS
20 - OAXACA  POR INICIO DE ADMINISTRACION NO SE PUDO CONCLUIR LA META  
20 - OAXACA  SE ENCUENTRAN EN PROCESO LAS OBRAS
20 - OAXACA  NO SE A CONTRATADO CON NINGUNA CONSTRUCTORA Y TAMPOCO SE A EMPEZADO NINGUNA OBRA
20 - OAXACA  a la fecha se a realizado una sola obra con recursos del fondo III
20 - OAXACA  CONTAR CON LOS SERVICIOS DE ENERGIA ELECTRICA A TODOS LOS CUIDDANOS 
20 - OAXACA  AUN NO TERMINA LA OBRA (AMPLIACIÓN DE LA RED DE ENERGÍA ELÉCTRICA )
20 - OAXACA  FALTA POR REALIZAR MAS OBRAS PARA ALCANZAR LA META PLANEADA
20 - OAXACA  REPORTE DE META
20 - OAXACA  UNICAMENTE SE REGISTRO UN PROYECTO DE MANTEMIENTO DE CAMINO RURAL E.C. (LA MATRACA-CERRO IGLESIA)- PIE DEL CERRO DEL KM. 0+000 AL KM. 2+720.
20 - OAXACA  JUSTIFICACION DE LAS METAS
20 - OAXACA  no se generaron obras
20 - OAXACA  EL RECURSO RECIBIDO ESTA ETIQUETADO PARA OBRAS CON MEZCLA DE RECURSO MIMAS QUE SE ENCUNETRAN EN VALIDACION
20 - OAXACA  AVANZAMOS EL 30% DE LO PROGRAMADO
20 - OAXACA  POR FALTA DE CONOCIMIENTO EN LA EJECUCION DE LOS RECURSOS
20 - OAXACA  DE LAS OBRAS DEL SEGUNDO TRIMESTRE
20 - OAXACA  
20 - OAXACA  
20 - OAXACA  
20 - OAXACA  
20 - OAXACA  
20 - OAXACA  
20 - OAXACA  
20 - OAXACA  
20 - OAXACA  
25 - SINALOA  HASTA EL MOMENTO NO SE HAN REGISTRADO OBRAS PÚBLICAS EN EL SFU EN MATERÍA DE URBANIZACIÓN MUNICIPAL PARA REALIZARSE CON RECURSOS PROVENIENTES DEL FAIS/FISM.
25 - SINALOA  LA PROPUESTA HA TENIDO CAMBIOS DEBIDO A LOS NUEVOS LINEAMIENTOS FAIS
25 - SINALOA  NO SE REALIZARON OBRAS DE URBANIZACION EN ESTE TRIMESTRE  
25 - SINALOA  SE REGISTRARON LA CANTIDAD DE 36 PROYECTOS DE URBANIZACION
25 - SINALOA  metas a realizar en el tercer trimestre.
25 - SINALOA  
25 - SINALOA  
30 - VERACRUZ DE IGNACIO DE LA LLAVE  se cumplio con la meta en el segundo trimestre
30 - VERACRUZ DE IGNACIO DE LA LLAVE  
30 - VERACRUZ DE</t>
    </r>
  </si>
  <si>
    <r>
      <t xml:space="preserve">Número de proyectos registrados en el SFU de caminos rurale
</t>
    </r>
    <r>
      <rPr>
        <sz val="10"/>
        <rFont val="Soberana Sans"/>
        <family val="2"/>
      </rPr>
      <t>07 - CHIAPAS  EL ACTA DE PRIORIZACION ESTA EN SEDESOL, Y LOS PROYECTOS EN VALIDACIÓN.
07 - CHIAPAS  Obras no inicias, estan pendientes de adjudicarse
07 - CHIAPAS  NO EXITEN VARIACION
07 - CHIAPAS  ESTO FUE LO QUE SE ALCANZO PARA ESTE SEGUNDO TRIMESTRE
07 - CHIAPAS  proyectos caminos rurales
07 - CHIAPAS  POR EL MOMENTO SE HAN EJECUTADO DOS OBRAS CON ESTE PROGRAMA
07 - CHIAPAS  NO SE HAN INICIADO TODOS LOS PROYECTOS EN ESTE RUBRO
07 - CHIAPAS  SE HA INICIADO LA CONTRATACION DE OBRAS PARA EL EJERCICIO 2014
07 - CHIAPAS  por las fuertes tormentas que se avecindaron en noviembre
07 - CHIAPAS  
07 - CHIAPAS  SE INICIO OBRA DE MEJORAMIENTO DE CALLES EN LA LOCALIDAD MARAVILLAS
07 - CHIAPAS  no se han iniciado proyectos de camino
07 - CHIAPAS  TEMPORADA DE LLUVIA TODO SE ATRASO ASI QUE ESTAMOS POR TERMINAR ALGUNAS
07 - CHIAPAS  NINGUNA
07 - CHIAPAS  X
07 - CHIAPAS  SE PROGRAMO PARA EL TRIMESTRE LA REALIZACION DE 1 PROYECTO PARA CAMINOS RURALES
07 - CHIAPAS  Derivado de los cambios que la secretaria de desarrollo social ha estado haciendo con el catalogo del fais, aun no definia si los caminos rurales entraban dentro del catalogo o no, derivado a ello no se podia realizar la proyeccion de los recursos a ejecutar.
07 - CHIAPAS  POR ADAPTACIÓN A LAS NUEVAS REGLAS DE OPERACION DEL FAIS 2014
07 - CHIAPAS  No existen proyectos para caminos rurales este año
07 - CHIAPAS  NO HAY OBRA DE CAMINO
07 - CHIAPAS  PENDIENTE EJERCER (FISM-2013)
07 - CHIAPAS  A FALTA DE VALIDACION DE EXPEDIENTES DE PARTE DE LAS DEPENDENCIAS ESTATALES
07 - CHIAPAS  aun no se tiene formalizado invertir en caminos rurales, cero proyectos.
07 - CHIAPAS  LA DIFERENCIA DE LOS PROYECTO PENDIENTES SE ENCUENTRAN EN PROCESO DE VALIDACION ANTE PLANEACION
07 - CHIAPAS  
16 - MICHOACÁN DE OCAMPO  .
16 - MICHOACÁN DE OCAMPO  NO EXISTE PORCENTAJE DE AVANCE, YA QUE SE LE HA DADO PRIORIDAD A LAS OBRAS QUE CONTABAN CON RECURSO DEL 2013.
16 - MICHOACÁN DE OCAMPO  SE REGISTRA EN 0 YA QUE NO HAY UNA META PLANEADA APROBADA 
16 - MICHOACÁN DE OCAMPO  NO SE TIENE CONTEMPLADAS OBARS EN ESTE RUBRO
16 - MICHOACÁN DE OCAMPO  por las necesidades de las comunidades
16 - MICHOACÁN DE OCAMPO  NO SE REALIZO NINGUN PROYECTOS DE CAMINOS RURALES CON RECURSO DE FAIS MUNICIPAL 
16 - MICHOACÁN DE OCAMPO  NO SE HAN PROGRAMADO OBRAS DE ESTE TIPO 
16 - MICHOACÁN DE OCAMPO  SIN VARIACION
16 - MICHOACÁN DE OCAMPO  EN PROCESO
16 - MICHOACÁN DE OCAMPO  NO HAY VARIACION, YA QUE NO SE CUENTA CON PROYECTOS DE ESTE RAMO.
16 - MICHOACÁN DE OCAMPO  EN ESTE TRIMESTRE NO HAY OBRAS DE CAMINOS RURALES
16 - MICHOACÁN DE OCAMPO  EN ESTA AÑO NO  HAY OBRAS PRESUPUESTADAS DE CAMINOS RURALES
16 - MICHOACÁN DE OCAMPO  No se ha iniciado la obra programada
16 - MICHOACÁN DE OCAMPO   iniciados dos proyectos
16 - MICHOACÁN DE OCAMPO  EN ESTE RUBRO NO SE TIENE PRESUPUESTADO NINGÚN PROYECTO.
16 - MICHOACÁN DE OCAMPO  se cumplio al 100%
16 - MICHOACÁN DE OCAMPO  NO EXISTE VARIACION.
16 - MICHOACÁN DE OCAMPO  NO SE HAN INICIADO POR LAS CONDICIONES METEOROLOGICAS
16 - MICHOACÁN DE OCAMPO  
16 - MICHOACÁN DE OCAMPO  
16 - MICHOACÁN DE OCAMPO  
05 - COAHUILA DE ZARAGOZA  CON EL FONDO DE INFRAESTRUCTURA SOCIAL MUNICIPAL NO SE REALIZARAN PROYECTOS EN CAMINOS RURALES.
05 - COAHUILA DE ZARAGOZA  NO SE REALIZAN OBRAS DE CAMINOS RURALES
05 - COAHUILA DE ZARAGOZA  
05 - COAHUILA DE ZARAGOZA  SE ALCANZO LA META
05 - COAHUILA DE ZARAGOZA  
05 - COAHUILA DE ZARAGOZA  
05 - COAHUILA DE ZARAGOZA  no se tiene programado invertir en este tipo de proyectos 
05 - COAHUILA DE ZARAGOZA  
05 - COAHUILA DE ZARAGOZA  se ejecuto un solo proyecto de caminos rurales
05 - COAHUILA DE ZARAGOZA  los proyectos obras o acciones se inicairan en los siguientes trimestres
05 - COAHUILA DE ZARAGOZA  No se ejecutaran proyectos de caminos rurales.
30 - VERACRUZ DE IGNACIO DE LA LLAVE  
30 - VERACRUZ DE IGNACIO DE LA LLAVE  LA PROPUESTA DE INVERSION FUE APROBADA RECIENTEMENTE POR EL ORGANO DE FISCALIZACION BAJO LOS REGLAMENTOS ESTABLECIDOS 
30 - VERACRUZ DE IGNACIO DE LA LLAVE  UNICAMENTE SE HAN CONTRATADO 2 OBRAS DE CAMINOS
30 - VERACRUZ DE IGNACIO DE LA LLAVE  N/A
30 - VERACRUZ DE IGNACIO DE LA LLAVE  No se programo ningun proyecto que tenga que ver con caminos rurales en la propuesta de inversion 2014
30 - VERACRUZ DE IGNACIO DE LA LLAVE  los trabajos se iniciaran en el tercer trimestre
30 - VERACRUZ DE IGNACIO DE LA LLAVE  HASTA EL 30 DE JUNIO SE ENCUENTRAN REALIZANDO 5 KM DE CAMINO POR RAZONES DE LLUVIA NO SE A ALCANZADO LA META
30 - VERACRUZ DE IGNACIO DE LA LLAVE  LA META FUE SUPERADA SATISFACTORIAMENTE, DEBIDO A LAS CONDICIONES CLIMATOLOGICAS SE HAN APRESURADO LOS TRABAJOS PARA ESTE TIPO DE OBRAS.
30 - VERACRUZ DE IGNACIO DE LA LLAVE  No se registraron proyectos
30 - VERACRUZ DE IGNACIO DE LA LLAVE  AL SEGUNDO TRIMESTRE NO SE PROGRAMARON OBRAS DE CAMINOS RURALES
30 - VERACRUZ DE IGNACIO DE LA LLAVE  NO SE CONTEMPLAN OBRAS DE CAMINOS RURALES
30 - VERACRUZ DE IGNACIO DE LA LLAVE  las 4 obras se han ejecutado fisicamente y financieramente
30 - VERACRUZ DE IGNACIO DE LA LLAVE  NO SE ALCANZO LA META PLANEADA POR CONDICIONES CLIMATICAS , POR LO TANTO SE DESFAZA LA FECHA DE EJECUCION, ASIMISMO SE HACE MENCION QUE LAS OBRAS SE ENCUENTRAN EN PROCESO.
30 - VERACRUZ DE IGNACIO DE LA LLAVE  ES NECESARIO PARA ABATIR EL REZAGO SOCIAL
30 - VERACRUZ DE IGNACIO DE LA LLAVE  DOS PROYECTOS SE VAN A CANCELAR DEBIDO A QUE SOLO SE PUEDE GASTAR EL 15% EN PROYECTOS COMPLEMENTARIOS Y PROYECTOS ESPECIALES.
30 - VERACRUZ DE IGNACIO DE LA LLAVE  cabe señalar que no me da la opción de poner en clasificación de proyecto camino rural pero si tengo un camino rural el cual tiene numero de obra de 2014301750062
30 - VERACRUZ DE IGNACIO DE LA LLAVE  Se contrataron solo 2 proyectos en virtud de estar en proceso de licitaciones y pòr la poca disponibilidad del recurso economico.
30 - VERACRUZ DE IGNACIO DE LA LLAVE  NO SE A INICIADO POR QUE NO ESTA PROGRAMADA A LA FECHA DEL CIERRE DE SEGUNDO TRIMESTRE
30 - VERACRUZ DE IGNACIO DE LA LLAVE  NO TENEMOS NINGUNA VARIACION CON REPECTO A LAS METAS PLANEADAS
30 - VERACRUZ DE IGNACIO DE LA LLAVE  Al periodo aun no se concluyen las obras
30 - VERACRUZ DE IGNACIO DE LA LLAVE  AL 30 DE JUNIO LA PROPUESTA DE INVERSION INCLUYE 3 CAMINOS RURALES LOS CUALES NO HAN SIDO INICIADOS.
30 - VERACRUZ DE IGNACIO DE LA LLAVE  SE LOGRO LA AUTORIZACION DE LA EJECUCION DE 3 CAMINOS RURALES
30 - VERACRUZ DE IGNACIO DE LA LLAVE  SE REALIZO LA REHABILITACION DE TRAMO DE CAMINO SIGUE FALTANDO REHABILITAR MAS TRAMOS
30 - VERACRUZ DE IGNACIO DE LA LLAVE  RE REHABILITARON 3 CAMINOS
30 - VERACRUZ DE IGNACIO DE LA LLAVE  no se alcanzo esta meta debido a las condiciones climatologicas.
30 - VERACRUZ DE IGNACIO DE LA LLAVE  NO SE REGISTRO NINGÚN PROYECTO DE CAMINOS RURALES
30 - VERACRUZ DE IGNACIO DE LA LLAVE  AL SEGUNDO TRIMESTRE ESTE INDICADOR HA REPORTADO UN BUEN AVANCE,ES POCA LA DIFERENCIA ENTRE LO PLANEADO Y LO EJECUTADO
30 - VERACRUZ DE IGNACIO DE LA LLAVE  LAS OBRAS SE ENCUENTRAN EN SU ETAPA DE PROCESO
30 - VERACRUZ DE IGNACIO DE LA LLAVE  NO SE REGISTRARON PROYECTOS DE CAMINOS RURALES.
30 - VERACRUZ DE IGNACIO DE LA LLAVE  POR TIEMPOS Y FALTA DE CONOCIMIENTO SOBRE EL SISTEMA NO SE REGISTRO EL PRIMER TRIMESTRE DE INDICADORES
30 - VERACRUZ DE IGNACIO DE LA LLAVE  SE REALIZARON LAS DOS OBRAS 
30 - VERACRUZ DE IGNACIO DE LA LLAVE  NO HAY VARIACIÓN DE INDICADORES DADO QUE NO HAY APROBADA NINGUNA OBRA RELACIONADA CON CAMINOS RURALES
30 - VERACRUZ DE IGNACIO DE LA LLAVE  EL MUNICIPIO NO TIENE PLANEADO REALIZAR CAMINOS RURALES
30 - VERACRUZ DE IGNACIO DE LA LLAVE  AL 30 DE JUNIO DE 2014 NO SE PROGRAMARON OBRAS POR CONCEPTO DE CAMINOS RURALES 
30 - VERACRUZ DE IGNACIO DE LA LLAVE  NO EXISTEN ESTE TIPO DE OBRAS EN EL ACTUAL PROGRAMA DE INVERSION
30 - VERACRUZ DE IGNACIO DE LA LLAVE  ESTA OBRA TIENE UNA META PLANEADA DE 35 KMS. Y HASTA LA FECHA SOLO SE HAN ACANZADO 19 KMS. 
30 - VERACRUZ DE IGNACIO DE LA LLAVE  son 18 obras programadas de rehabilitacion de caminos rurales, no se han iniciado las obras
30 - VERACRUZ DE IGNACIO DE LA LLAVE  NO EXITEN PROYECTOS DE CAMINOS RURALES
30 - VERACRUZ DE IGNACIO DE LA LLAVE  
30 - VERACRUZ DE IGNACIO DE LA LLAVE  NO SE CONSIDERO EJECUTAR OBRA EN ESTE RUBRO
30 - VERACRUZ DE IGNACIO DE LA LLAVE  NINGUNA
30 - VERACRUZ DE IGNACIO DE LA LLAVE  
09 - DISTRITO FEDERAL  NO APLICA
09 - DISTRITO FEDERAL  EL INICIO DE LAS ACTIVIDADES ESTA PROGRAMADA PARA REALIZARSE EN EL SEGUNDO SEMESTRE DEL EJERCICIO, DE ACUERDO A LOS PROYECTOS PRESENTADOS.
09 - DISTRITO FEDERAL  No se tienen proyectos registrados en el SFU de caminos rurales
09 - DISTRITO FEDERAL  En los siguientes meses se dara avance de las metas por alcanzar
09 - DISTRITO FEDERAL  
09 - DISTRITO FEDERAL  NO SE CONSIDERAN PROYECTOS CON ASPECTO RURAL.
09 - DISTRITO FEDERAL  Sin variación.
09 - DISTRITO FEDERAL  
09 - DISTRITO FEDERAL  
09 - DISTRITO FEDERAL  
09 - DISTRITO FEDERAL  
09 - DISTRITO FEDERAL  
09 - DISTRITO FEDERAL  
09 - DISTRITO FEDERAL  
08 - CHIHUAHUA  variación de meta
08 - CHIHUAHUA  OBRA SE POSPONEN HASTA EL TERCER TRIMESTRE
08 - CHIHUAHUA  Se cumplida en tiempo y forma
08 - CHIHUAHUA  De acuerdo a la meta
08 - CHIHUAHUA  
15 - MÉXICO  SE EJERCERAN LOS RECURSOS EN EL MES DE JULIO DEBIDO A UNA RECONDUCCION DE LAS OBRAS
15 - MÉXICO  son cifras preliminares
15 - MÉXICO  NO SE PROGRAMARON AVANCES
15 - MÉXICO  NO SE TIENE NINGÚN PROYECTO
15 - MÉXICO  La meta fue alcanzada al 100%
15 - MÉXICO  PARA ESTE EJERCICIO FISCAL NO SE PROGRAMO NINGUNA OBRA, EN ESTE RUBRO
15 - MÉXICO  se tiene registrada pero no se reporta avance alguno el cual en el siguiente trimestre se reportara avance
15 - MÉXICO  EN APEGO A LA NORMATIVIDAD, YA FUERON ENVIADOS A SEDESOL LOS PROYECTOS PARA LA APROBACIÓN CORRESPONDIENTE.
15 - MÉXICO  SE ENCUENTRAN POR INICIARSE LAS 4 OBRAS FALTANTES QUE SON EN CAMINOS RURALES.
15 - MÉXICO  NO SE TIENE CONTEMPLADO NINGUN PROYECTO.
15 - MÉXICO  AUN SE ESTA TRABAJANDO CON SEDESOL PARA DETERMINAR LAS OBRAS DE ESTE FONDO
15 - MÉXICO  ESTE MUNICIPIO SE ENCUENTRA REALIZANDO EL ACTA DE CODEMUN A EFECTO DE DAR CUMPLIMIENTO A LOS LINEAMIENTOS POR LO QUE UNA VEZ QUE SE CUENTE CON DICHA ACTA SE INGRESARA EN ESTA PLATAFORMA LA INFORMACIÓN REQUERIDA.
15 - MÉXICO  NO SE TIENEN PLANEADOS PROYECTOS EN ESTE RUBRO
15 - MÉXICO  LAS OBRAS SE ENCUENTRAN EN PROCESO
15 - MÉXICO  SE CUMPLIO CON LA META
15 - MÉXICO  LAS METAS REGISTRADAS CORRESPONDEN AL RECURSO 2013
15 - MÉXICO  No se tienen las obras por lo que las metas estarán definidas hasta en tanto no apruebe la SEDESOL las obras.
15 - MÉXICO  No existen proyectos para este indicador.
15 - MÉXICO  Se alcanzo la meta planeada.
15 - MÉXICO  NO EXISTEN VARIACIONES
15 - MÉXICO  LAS METAS SE REGISTRAN PARA CULMPLIRSE EN CADA TRIMESTRE, POR LO QUE LAS QUE NO SE CUMPLEN SE DEBERAN PROGRAMAR PARA EL SIGUIENTE TRIMESTRE
15 - MÉXICO  EL H. AYUNTAMIENTO NO VA A EJERCER RECURSOS DEL FISM PARA CAMINOS RURALES, DICHAS OBRAS SE HARAN CON OTROS RECURSOS, POR LO TANTO ESTE INDICADOR NO APLICA
15 - MÉXICO  NO HAY PROYECTOS REGISTRADOS
15 - MÉXICO  No se programaron proyectos para caminos rurales
15 - MÉXICO  SE ENCUENTRA EN PROCESO
15 - MÉXICO  .
15 - MÉXICO  HASTA EL MOMENTO LAS METAS Y ACCIONES PLANTEADAS SE HAN CUMPLIDO ACORDE A LO PLANEADO Y AL PRESUPUESTO ESTABLECIDO. 
15 - MÉXICO  AUN NO HAY REGISTRO DE OBRAS INICIADAS
15 - MÉXICO  no se asigno proyectos de caminos rurales
15 - MÉXICO  NO SE TIENE PROYECTOS DE CAMINOS RURALES
15 - MÉXICO  
15 - MÉXICO  
15 - MÉXICO  
21 - PUEBLA  municipio con una sola localidad sin junta auxiliar ,ni inspectorias
21 - PUEBLA  la meta aun esta en ejecusion
21 - PUEBLA  no hay variaciones, el municipio esta destinando este recurso para abatir el rezago en agua potable, drenaje, electrificacion y educacion.
21 - PUEBLA  NO SE A ASIGNADO LA OBRA
21 - PUEBLA  NO SE REGISTRAN METAS DEBIDO A QUE NO SE EJECUTARON OBRAS DE CAMINOS RURALES DURANTE ESTE TRIMESTRE. 
21 - PUEBLA  SIN VARIACION
21 - PUEBLA  NO SE ASIGNO LA OBRA
21 - PUEBLA  se realizaron por ser obras prioritarias al carecer de acceso a las localidades
21 - PUEBLA  SE REALIA LA APORTACION PARA LA AMPLIACION DE UN CAMINO
21 - PUEBLA  EN ESTE RUBRO NO CONTAMOS CON ACCIONES
21 - PUEBLA  PROCESO DE PRIORIZACION Y EJECUCION DE LA ACCIÓN CONFORME A LAS CARENCIAS Y REZAGO SOCIAL
21 - PUEBLA  NO SE REGISTRAN METAS DEBIDO A QUE NO SE EJECUTARON OBRAS DE COMINOS RURALES DURANTE ESTE SEGUNDO TRIMESTRE, POR LO QUE TAMBIEN NO SE HIZO NINGUN REGISTRO DE ESTE TIPO DE OBRAS EN EL SISTEMA DE FORMATO UNICO.
21 - PUEBLA  DENTRO DE LA PLANEACION EL MUNICIPIO NO HA CONTEMPLADO REALIZAR OBRAS EN CAMINOS RURALES YA QUE SE ESTA DANDO PRIORIDAD A PROPORCIONAR SERVICIOS BASICOS DE LA VIVIENDA
21 - PUEBLA  El proyecto consistio en el desasolve de arroyo de aguas pluviales
21 - PUEBLA  
21 - PUEBLA  PROYECTOS EN PROCESO Y CONTRATACION
21 - PUEBLA  NO SE REGISTRAN METAS DEBIDO A QUE NO SE EJECUTARON Y NO SE REGISTRARON OBRAS DE CAMINOS RURALES EN EL SISTEMA DE FORMATO UNICO.
21 - PUEBLA  
21 - PUEBLA  LOS PROYECTOS SE ENCUENTRAN A LA FECHA EN PROCESO DE VALIDACIÓN 
21 - PUEBLA  OBRAS EJECUTADAS
21 - PUEBLA  NO HAY VARIACIONES
21 - PUEBLA  Durante este período no se ha asignado recursos del fondo a caminos rurales.
21 - PUEBLA  
21 - PUEBLA  ESTAN EN PROCESO DE VALIDACION
21 - PUEBLA  EN ESTE TRIMESTRE NO HUBO OBRAS EN CAMINOS RURALES 
21 - PUEBLA  SE REALIZARON PAGOS DE ELECTRIFICACION
21 - PUEBLA  PRIORIZACION DE ACCIONES CON CARENCIAS SOCIALES Y REZAGO SOCIAL
21 - PUEBLA  NO SE PROGRAMO NINGUN PROYECTO DE CAMINO EN ESTE TRIMESTRE
21 - PUEBLA  NO SE HA REALIZADO NINGUN PROYECTO DE CAMINOS RURALES
21 - PUEBLA  EN ESTE TRIMESTRE NO SE CONSIDERARON OBRAS DE CAMINOS RURALES
21 - PUEBLA  NO SE ASIGNO LA OBRA
21 - PUEBLA  --
21 - PUEBLA  NO SE PLANEO METAS RESPECTO A ETIQUETAS DE CAMINOS RURALES, INFRAESTRUCTURA BASICA EDUCATIVA Y SALUD.
21 - PUEBLA  OBRAS EN PROCESO
21 - PUEBLA  DE ACUERDO AL CATALOGO FAIS NO SE NOS PRIORIZA REALIZAR OBRAS DE ESTE TIPO
21 - PUEBLA  SE SE PROGRAMO UNA REHABILITACIÓN DE CAMINO EN EL TRIMESTRE DEL FONDO FISM Y SE TERMINA AL 100 %
21 - PUEBLA  NO SE TENIA CONTEMPLADO OBRAS O ACCIONES CON RESPECTO A CAMINOS RURALES
21 - PUEBLA  NO SE REGISTRARON PROYECTOS DE CAMINOS RURALES.
21 - PUEBLA  LA PLANEACION ESTA ESTIMADA EN SERVICIOS BASICOS DE LA VIVIENDA
21 - PUEBLA  
21 - PUEBLA  
21 - PUEBLA  
21 - PUEBLA  
21 - PUEBLA  
21 - PUEBLA  
21 - PUEBLA  
21 - PUEBLA  
21 - PUEBLA  
22 - QUERÉTARO ARTEAGA  NO SE CONSIDERA LA EJECUCION PARA ESTE TIPO DE OBRAS.  
22 - QUERÉTARO ARTEAGA  EN LA MODIFICACION DEL POA DE FECHA 14 DE MAYO NO SE REGISTRARON PROYECTOS EN EL RUBRO DE CAMINOS RURALES
22 - QUERÉTARO ARTEAGA  SE ESTARAN PRESENTANDO AVANSES PARA EL PROXIMO TRIMESTRE. PARA DAR SEGUIMIENTO A NUESTRA PROGRAMACION.
22 - QUERÉTARO ARTEAGA  SIN OBSERVACIONES
22 - QUERÉTARO ARTEAGA  Las obras se iniciaran a ejercer en el tercer Trimestre 2014. Las obras de caminos estan clasificacion de proyecto dentro de urbanizacion autorizado en poa 2014
22 - QUERÉTARO ARTEAGA  LAS ACCIONES NO SE HAN COMENZADO DEBIDO A QUE EL RECURSO MUNICIPAL SE MEZCLARA CON RECURSO FEDERAL Y ESTATAL
22 - QUERÉTARO ARTEAGA  EL PROYECTO SE ENCUENTRA EN PROCESO AL CIERRE DE ESTE TRIMESTRE.
22 - QUERÉTARO ARTEAGA  NO SE INCLUYERON PROYECTOS DE ESTE TIPO  EN EL POA 2014
22 - QUERÉTARO ARTEAGA  NO SE CUMPLE CON LA META, DEBIDO A QUE EL DEPARTAMENTO DE OBRAS PUBLICAS INICIO LOS TRABAJOS EN OTROS RUBROS DE MAYOR PRIORIDAD, ADEMAS CABE SEÑALAR QUE EL H. AYUNTAMIENTO APROBO NUEVAS OBRAS PARA ESTE RUBRO, ASI QUE AHORA LOS PROYECTOS PARA CAMINOS SON 13.
22 - QUERÉTARO ARTEAGA  Debido a que los caminos rurales fueron considerados en el rubro de urbanización, no se alcanzo la meta planeada.
22 - QUERÉTARO ARTEAGA  
22 - QUERÉTARO ARTEAGA  
22 - QUERÉTARO ARTEAGA  
22 - QUERÉTARO ARTEAGA  
12 - GUERRERO  no hay obras planeadas dentro de este rubro
12 - GUERRERO  AUN NO SE HAN REALIZADO TODOS LOS PROYECTOS
12 - GUERRERO  SOLO 6 PROYECTOS PARA CAMINOS RURALES
12 - GUERRERO  aun no se han iniciado todas las obras
12 - GUERRERO  sin avances
12 - GUERRERO  No se han registrado proyectos de caminos rurales
12 - GUERRERO  EL EJERCICIO NO PRESENTA RECURSOS EJERCIDOS
12 - GUERRERO  
12 - GUERRERO  
12 - GUERRERO  
20 - OAXACA  AVANCE DE LA OBRA MANTENIMIENTO DEL CAMINO RURAL TRAMO  SANTA LUCIA OCOTLAN LOS SAMIENTOS KM 3 + 350.00 AL KM 3+ 356.00 
20 - OAXACA  JUSTIFICACION DE METAS
20 - OAXACA  NO INCLUIDOS EN LA PRIORIZACION
20 - OAXACA  SE ACABA DE INTEGRAR EL ADMINISTRADOR
20 - OAXACA  SE PRIORIZO UNA OBRA EN EL ACTA DE PRIORIZACION LA CUAL SE ESA REALIZANDO 
20 - OAXACA  SOLO ESTA PRIORIZADA UNA REHABILTACION DE CAMINO PARA ESTE AÑO
20 - OAXACA  sin actividad alguna hasta el momento
20 - OAXACA  justificación de las metas
20 - OAXACA  UNICAMENTE SE REGISTRO UN PROYECTO DE MANTENIMIENTO DE CAMINO RURAL E.C. (LA MATRACA - CERRO IGLESIA) - PIE DEL CERRO DEL KM. 0+000 AL KM. 2+720.
20 - OAXACA  NINGUNA
20 - OAXACA  NO HAY RECURSOS PARA EJECUTAR ESTE TIPO DE OBRAS
20 - OAXACA  durante el trimestre se alcanzo la meta planeada
20 - OAXACA  
20 - OAXACA  
20 - OAXACA  
20 - OAXACA  
20 - OAXACA  
20 - OAXACA  
20 - OAXACA  
20 - OAXACA  
13 - HIDALGO  PROYECTOS EN REVISION Y VALIDACION
13 - HIDALGO  pendiente de validarse expedientes tecnicos
13 - HIDALGO  AUN NO HAN SIDO PROGRAMADOS EN SU TOTALIDAD LOS PROYECTOS A REALIZAR
13 - HIDALGO  No se tiene avance en meta planteada debido a que el oficio de autorización no ha sido emitido
13 - HIDALGO  NO PRESENTA META ALCANZADA EN VIRTUD QUE AL TRIMESTRE NO SE TIENEN PROYECTOS DE OBRAS AUTORIZADAS NI PAGADAS.
13 - HIDALGO  SE CONSTRUYO UN PUENTE VEHICULAR 
13 - HIDALGO  A LA FECHA DEL REGISTRO NO SE ENCUENTRA NINGUN PROYECTO AUTORIZADO Y TAMPOCO VALIDADO, EL TECHO FINANCIERO SE ENCUENTRA EN VALIDACIÓN.
13 - HIDALGO  obras por validar
13 - HIDALGO  SE ESPERA VALIDACIÓN DE LA MATRIZ DE INDICADORES POR PARTE DE SEDESOL
13 - HIDALGO  AUN NO SE CUENTA CON LA VALIDACION DE LA MATRIZ DE CONVERSION 
13 - HIDALGO  EN ESTA META LA OBRA SE ENCUENTRA EN PROCESO
13 - HIDALGO  AUN NO SE INICIA EL PROYECTO POR CUESTIONES CLIMATICAS
13 - HIDALGO  AUN NO SE CUENTAN CON OFICIOS DE VALIDACION
13 - HIDALGO  no se tienen proyectos para el rubro de caminos rurales para el presente ejercicio 
13 - HIDALGO  no hubo programacion para este rubro 
13 - HIDALGO  SIN PROYECTOS
13 - HIDALGO  OBRAS EN PROCESO DE AUTORIZACION Y EJECUCION
13 - HIDALGO  
13 - HIDALGO  LA META PLANEADA DEBE SER A LA FECHA DEL 50% POR EL MOMENTO LA META ALCANZADA SE ENCUENTRA EN 0% POR QUE AL MOMENTO DE REPORTA EL TRIMESTRE NO SE CUENTA CON LA MATRIZ DE INVERSION AUTORIZADA
13 - HIDALGO  OBRAS PENDIENTE POR VALIDAR
13 - HIDALGO  AUN NO SE CUENTA CON OBRAS AUTORIZADAS PARA ESTE MUNICIPIO
13 - HIDALGO  POR EL MOMENTO NO SE PRETENDE REALIZAR OBRA DE CAMINOS RURALES
13 - HIDALGO  LAS OBRAS SE ENCUENTRAN EN PROCESO DE AUTORIZACION
13 - HIDALGO  los proyectos están en proceso de ser autorizados.
13 - HIDALGO  No se programaron de FAISM proyectos de caminos rurales
13 - HIDALGO  EN PROCESO DE AUTORIZACION.
13 - HIDALGO  No tenemos planeado realizar obra para caminos rurales.
13 - HIDALGO  NO EXISTEN REGISTROS EN CAMINOS RURALES
13 - HIDALGO  NO HAY OFICIOS DE AUTORIZACION
13 - HIDALGO  PROYECTOS EN PROCESO DE VALIDACION
13 - HIDALGO  A LA FECHA NO SE HA VALIDADO NINGUN PROYECTO 
13 - HIDALGO  NO SE ALCANZO LA META YA QUE NO SE TIENEN LOS OFICIOS DE AUTORIZACION
13 - HIDALGO  Para el presente ejercicio fiscal no se contemplan los caminos rurales en el fondo.
13 - HIDALGO  TODO EL RECURSO DE ESTE FONDO ESTA PROYECTADO EN URBANIZACION, A RESERVA DE COMO QUEDEN AUTORIZADOS LOS PROYECTOS
13 - HIDALGO  DEVIDO A LOS NUEVOS CAMBIOS QUE TIENE EL FAISM MUNICIPAL SE ESTA REVIZANDO LA MATRIZ DE LOS PROYECTOS PROPUESTOS POR EL MUNICIPIO POR LA SECRETARIA DE DESARROLLO SOCIAL PARA SU VISTO BUENO, POSTERIORMENTE PASARLOS A LA DIRECCION DE PROGRAMACION Y VALIDACION PARA PODER LLEVARLOS A CABO, EL MUNICIPIO A LA FECHA NO CUENTA CON UN AVANCE DE PROYECTOS Y METAS. 
13 - HIDALGO  NO SE TIENEN PROYECTOS DE ESTE TIPO
13 - HIDALGO  proyectos aun no registrados
13 - HIDALGO  
06 - COLIMA  NO SE REGISTRO UN PROYECTO
06 - COLIMA  NO SE HAN INICIADO EL PROGRAMA 2014.
06 - COLIMA  NO SE HA ELABORADO EL POA 2014 
06 - COLIMA  AUN NO SE INICIAN LAS OBRAS
06 - COLIMA  no hay recursos aprobados para este rubro
01 - AGUASCALIENTES  NO SE TIENE AUN LA PROPUESTA DE LAS OBRAS 
01 - AGUASCALIENTES  
01 - AGUASCALIENTES  Se tiene programado para el siguiente trimestre.
01 - AGUASCALIENTES  Diferencia por reprogramcion de presupuestos 
01 - AGUASCALIENTES  AL 2o TRIMESTRE NO SE HA AUTORIZADO NINGUN PROYECTO
18 - NAYARIT  NO SE TIENEN PROGRAMADAS OBRAS PARA CAMINOS RURALES
18 - NAYARIT  NO SE TIENE CONTEMPLADO HACER NINGUNA OBRA EN ESTE RUBRO.
18 - NAYARIT  No se ejecuto ninguna obra debido a que el municipio recibe muy poco recurso 
18 - NAYARIT  SE EJECUTO UNA OBRA QUE SE FUE APROBADA EN LA MATRIZ DE INVERSION PARA EL AÑO FISCAL 2014
18 - NAYARIT  SE ENCUENTRA EN PROCESO DE LA APORTACIÓN MUNICIPAL.
18 - NAYARIT  LAS METAS SE ESTIMAN POR EL MUNICIPIO TOMANDO ENCUENTA LA LINEA BASE DEL 2013 Y EL AVANCE REAL DURANTE EL 2014 
18 - NAYARIT  TODAVIA NO SE EJECUTA NINGUN PROYECTO
18 - NAYARIT  META COMPLETADA
18 - NAYARIT  EN ESTE AVANCE NO EXISTE VARIACION YA QUE NO SE REALIZARON OBRAS EN ESTE PROGRAMA 
18 - NAYARIT  
11 - GUANAJUATO  aun no inicia la obra del ejercicio 2014
11 - GUANAJUATO  De momento no se contempla inversión en este rubro
11 - GUANAJUATO  .
11 - GUANAJUATO  AL MOMENTO NO SE HANEJECUTADO PROYESTOS DE CAMINOS RURALES
11 - GUANAJUATO  NO SE HAN REGISTRADO PROYECTOS EN SFU PORQUE TODAVIA NO SE CONTRATA NI SE EJECUTA NADA DE ESTE RECURSO
11 - GUANAJUATO  NO SE HA EJERCIDO FISM 2014
11 - GUANAJUATO  la aplicación de los lineamientos
11 - GUANAJUATO  NINGUNA
11 - GUANAJUATO  NO EXISTEN VARIACIONES ENTRE LA META PLANEADA Y LA META REAL
11 - GUANAJUATO  AUN NO SE HA INICIADO CON LA EJECUCION DE PROYECTOS DE ACUERDO AL PROGRAMA DE OBRA 2014.
11 - GUANAJUATO  POR CAMBIOS EN LINEAMMIENTOS DEL FAIS NO EXITEN CAMINOS RURALES EN METAS MUNICIPALES
11 - GUANAJUATO  No se contempla la ejecución de proyectos en este indicador.
11 - GUANAJUATO  OBRA EN EJECUCIÓN
11 - GUANAJUATO  LA PROPUESTA DE OBRA ESTA A TRAMITE DE VALIDACION POR LA SEDESOL Y EN TRAMITE DE  AUTORIZADA POR H. AYUNTAMIENTO DEL MUNICIPIO DE VALLE DE SANTIAGO
11 - GUANAJUATO  se modifican metas planeadas en comparación con el 1er trim
11 - GUANAJUATO  SE SUBE PARA SU VALIDACION
11 - GUANAJUATO  NO HAY ACCIONES DE CAMINOS RURALES APROBADOS EN EL PRESUPUESTO  2014 PARA SER FINANCIADAS CON EL FAISM 2014.
11 - GUANAJUATO  AUN NO COMIANZA LA OBRA
11 - GUANAJUATO  No se tenia proyectos a ejecutar por que no coincidian con los movimientos del FAIS.
11 - GUANAJUATO  OBRAS EN OPERACIÓN 
24 - SAN LUIS POTOSÍ  NO SE HAN INICIADO LAS OBRAS POR CUESTIONES CLIMATOLOGICAS 
24 - SAN LUIS POTOSÍ  SE BUSCO CONVENIAR RECURSOS PARA LA ATENCION A LAS ZAP URBANA MARCADA EN LINIAMIENTOS DE SEDESOL PARA EL GASTO DE LOS FONDOS, HASTA ESTE DIA NO HABIA  EXISTIDO RESPUESTA
24 - SAN LUIS POTOSÍ  DENTRO DEL RUBRO DE INFRAESTRUCTURA EN CAMINOS RURALES SOLO SE TIENEN REGISTRADOS TRES PROYECTOS DE CONSTRUCCION DE PUENTES ,PERO SE ENCUENTRAN VALIDADOS CON RECURSO DE FORTAMUN , YA QUE NO ESTAN DENTRO DE LOS ZAPS 
24 - SAN LUIS POTOSÍ  LOS RECURSOS PARA CAMINOS RURALE NO AN SIDO APLICADOS
24 - SAN LUIS POTOSÍ  PARA EL PRESENTE EJERCICIO FISCA 2014, EN EL ESTADO DE SAN LUIS POTOSI, NO PERMITE METAS EN EL RUBRO DE CAMINOS  
24 - SAN LUIS POTOSÍ  NO HUBO VARIANTES 
24 - SAN LUIS POTOSÍ  SE EJECUTARON 2 REHABILITACIONES DE CAMINOS
24 - SAN LUIS POTOSÍ  Esta obra se encuentra en proceso de ejecucion
24 - SAN LUIS POTOSÍ  EN ESTE EJERCICIO FISCAL  Y EN AL AREA DEL POLIGONO NO SE REALIZARAN OBRAS EN CAMINOS  RURALES
24 - SAN LUIS POTOSÍ  
24 - SAN LUIS POTOSÍ  EN EL PRESENTE EJERCICIO FISCAL NO SE REALIZARAN OBRAS DEL RUBRO DE CAMINOS RURALES
24 - SAN LUIS POTOSÍ  PARA LA PROYECCION DE DISTRIBUCION QUE GENERO ESTE H AYUNTAMIENTO NO PLANEO RECURSOS EN ESTE RUBRO YA QUE ESTA SUJETO A QUE PUEDAN CELEBRARSE CONVENIOS CON DEPENDENCIAS ESTATALES
24 - SAN LUIS POTOSÍ  NO HAY PROYECTOS
24 - SAN LUIS POTOSÍ  NO se han iniciado obras de caminos rurales
24 - SAN LUIS POTOSÍ  3 obras y acciones de caminos rurales.
24 - SAN LUIS POTOSÍ  Se inicio tarde con la aplicacion del recurso motivo por el cual no se logro la meta. Debido a los cambios en los lineamientos. 
24 - SAN LUIS POTOSÍ  DEBIDO A LOS CAMBIOS PRESENTADOS EN LAS DIFERENTES LEYES QUE VIGILAN EL MANEJO DE LOS RECURSOS, PRODUCIENDO CAMBIOS EN EL EJERCICIO DEL MISMO. SE ENCUENTRA TRABAJANDO EN LOS PROYECTOS A REALIZAR EN LAS COMUNIDADES QUE MÁS LO NECESITAN.
24 - SAN LUIS POTOSÍ  
24 - SAN LUIS POTOSÍ  
10 - DURANGO  ya se inicio con la obra de caminos pero se ha atrazado por que esta por autorizarse la MID final
10 - DURANGO  se esta trabajando en el otro proyecto aun no se concluye
10 - DURANGO  no hay variacion en el primer trimestre
10 - DURANGO  EL VALOR PARA ESTE INDICADOR ES IGUAL A CERO, EN VIRTUD DE QUE EN NUESTRO MUNICIPIO NO SE TIENE CONSIDERADO EJECUTAR OBRA EN ESTE PROGRAMA
10 - DURANGO  Las cantidades que se muestran son de acuerdo a los ejercido en el trimestre
10 - DURANGO  NO EXISTE VARIACION SE PLANEO EL PROYECTO UB01-2014 RECONSTRUCCION DE CAMINO A METATES Y SE CONCLUYO AL 100% FISICA Y FINANCIERAMENTE 
10 - DURANGO  no hubo proyectos en el segundo trimestre
10 - DURANGO  NO SE PROGRAMARON OBRAS EN EL RUBRO DE CAMINOS RURALES PARA EL EJERCICIO FISCAL 2014
10 - DURANGO  SIN AVANCE
10 - DURANGO  
10 - DURANGO  NINGUNA.-
10 - DURANGO  por que haun no se ha han hecho las recomendaciones definitivas de los proyectos de la SEDESOL
02 - BAJA CALIFORNIA  EN PROCESO DE CONSULTA
02 - BAJA CALIFORNIA  NO ES UTILIZADO EN EL MUNICIPIO DE TIJUANA
02 - BAJA CALIFORNIA  EN PROCESO DE SELECCION DE OBRAS Y ACCIONES APLICABLES A LOS NUEVOS LINEAMIENTOS DE SEDESOL
02 - BAJA CALIFORNIA  
27 - TABASCO  la meta planeada corresponde al 100% de los recursos aprobados para la los proyectos con partida  625 vías de comunicación por la cantidad de 2,715,187.95, es importante mencionar que estos se encuentran en etapa de licitación por lo cual para el segundo trimestre la meta alcanzada es =  0
27 - TABASCO  INCLUYE PROYECTOS DE MANTENIMIENTO Y PAVIMENTACION DE CAMINOS, NO HA LOGRADO LA META PLANEADA, PROYECTOS QUE ESTAN EN PROCESO.
27 - TABASCO  No se tienen metas programadas para este rubro en el segundo trimestre
27 - TABASCO  La operación del FISM quedo sujeta a los "Lineamientos Generales para la Operación del FISM", emitidos por la SEDESOL y publicados el 14 de febrero de 2014, así como en el acuerdo que modifica el diverso en el que se publicaron los lineamientos antes citados, publicado el 13 de mayo de 2014.  Actualmente se tienen identificadas las propuestas para desarrollar proyectos en las comunidades y algunos se encuentran en la etapa de elaboración.
27 - TABASCO  SE APROBARON MÁS PROYECTOS.
27 - TABASCO  LAS OBRAS SE ENCUENTRAN EN PROCESO DE LICITACION 
27 - TABASCO  HASTA LA ACTUAL NO SE CUENTA CON PROYECTOS DE CAMINOS RURALES
27 - TABASCO  NO HAY VARIACION LAS METAS QUE SE REGISTRARON SI SE REALIZARON
27 - TABASCO  En el trimestre no se planeo caminos por fondo III
27 - TABASCO  Proyectos de camino
27 - TABASCO  en proceso de validacion y ejecucion
27 - TABASCO  ESTA OBRA SE ENCUENTRA EN PROCESO DE EJECUCION.
27 - TABASCO  DURANTE ESTE TRIMESTRE NO SE CREARON PROYECTYOS DE CAMINOS RURALES 
27 - TABASCO  No contamos con obras en caminos rurales con los recursos del 2014
27 - TABASCO  a este trimestre no se han programado proyectos de caminos rurales
27 - TABASCO  
23 - QUINTANA ROO  EN BASE A LA DISPOSICIONES FEDERALES , NO SE PROGRAMO NINGUNA OBRA EN ESTE RUBRO .
23 - QUINTANA ROO  Aun no se ejecuta el proyecto
23 - QUINTANA ROO  para realizar en el tercer trimestre
23 - QUINTANA ROO  PARA ESTE EJERCICION NO SE CONSIDERO CAMINOS RURALES, YA QUE LA OBRA COMPLEMENTARIA DEL FONDO SE DESTINO POR EL HONORABLE CABILDO EN PAVIMENTACION
23 - QUINTANA ROO  SE ESTAN EN ELE ANALISIS
23 - QUINTANA ROO  No se programaron obras o acciones.
23 - QUINTANA ROO  
26 - SONORA  Hasta el siguiente trimestre se aplicaran los recursos en estasa obras
26 - SONORA  No se tienen contempladas obras de este tipo 
26 - SONORA  NO HAY VARIACIONES
26 - SONORA  sin variacion
26 - SONORA  NO SE REALIZARON MOVIMIENTOS EN ESTE RUBRO
26 - SONORA   se iniciaron los trabajos de rehabilitacion de terraceriias, pero aun no se han concluido
26 - SONORA  LA CONSERVACION DE CAMINOS VECINALES SE LLEVA A CABO CON RECURSOS PROPIOS
26 - SONORA  se difirio el remanente para el sig trimestre
26 - SONORA  SE ATENDERAN OTROS RUBROS CON MAS PRIORIDAD
26 - SONORA  
04 - CAMPECHE  no se a iniciado el programa 
04 - CAMPECHE  NO HUBO OBRAS PLANEADAS Y METAS EN EL RUBRO DE CAMINOS RURALES
04 - CAMPECHE  se cumplio en un 25%
04 - CAMPECHE  obras en proceso de ejecución.
04 - CAMPECHE  no existe el rubro de caminos rurales al momento de capturar a nivel obra.
04 - CAMPECHE  No existen obras de caminos rurales aprobadas en este trimestre.
04 - CAMPECHE  De acuerdo a la demanda de la poblacion ha sido necesario ejecutar mas proyectos de caminos
04 - CAMPECHE  SE REGISTRO UNA OBRA CAPTURADA EN EL SFU EN CAMINOS RURALES
04 - CAMPECHE  EN BASE A LOS NUEVOS LINEAMIENTOS DEL FAISM 2014 NO HAY CONSIDERADOS ESTOS CONCEPTOS 
04 - CAMPECHE  *no se tiene obras programas en el rubro de caminos rurales
17 - MORELOS  NO SE TIENE OBRAS DE ESE INDICADOR
17 - MORELOS  Obras aun no se concluyen en COPLADEMUN
17 - MORELOS  todo el recurso esta por ejercer
17 - MORELOS  NO SE TIENEN PROYECTOS DE INFRAESTRUCTURA RURAL
17 - MORELOS  AUN NO HAY OBRAS
17 - MORELOS  NO EXISTEN PROYECTOS DE CAMINOS RURALES.
17 - MORELOS  
17 - MORELOS  SE CONTO CON 5 MINISTRACIONES EL RECURSO ESTA PENDIENTE POR DISTRIBUIR 
17 - MORELOS  NO EXISTEN OBRAS PLANEADAS EN ESTE INDICADOR
17 - MORELOS  no se realizaran obras en caminos rurales
17 - MORELOS  Este Proyecto sera financiado con en Coinversion federal (CDI PROII), Gobierno del Estado de Morelos  y  el Municipio de Temixco (FAIS MUNICIPAL)
17 - MORELOS  DE ACUERDO A LA NUEVA NORMATIVIDAD EL FAIS NO SE APLICARA EN ESTE TIPO DE ACCIONES
17 - MORELOS  ESTAS OBRAS INICIAN EN JUNIO Y CONCLUYEN EN SEPTIEMBRE Y OCTUBRE
28 - TAMAULIPAS  NO SE CUENTA CONSIDERADO ESTE RUBRO A LA FECHA DENTRO DEL PROGRAMA DE OBRA ANUAL
28 - TAMAULIPAS  No hay metas planeadas ni avance de las mismas, debido a las modificaciones en los lineamientos del fondo, el programa de obra a ejecutar se tiene contemplado a iniciar a partir del tercer trimestre, por lo que se plasmara información a partir de ese trimestre.. justifico el que no hay metas planeadas y para fines de obligatoriedad.
28 - TAMAULIPAS  EN LA META ALCANZADA SE REGISTRO EN 0% DEBIDO A QUE TODAVIA NO SE EJERCE EL RECURSO DESTINADO AL 2014
28 - TAMAULIPAS  NO SE HAN EJERCIDO RECURSOS DEL FONDO
28 - TAMAULIPAS  NO SE PROGRAMARON PROYECTOS PARA ESTE RUBRO 
28 - TAMAULIPAS  ninguna
28 - TAMAULIPAS  no hubo proyectos ene este rubro.
25 - SINALOA  NO EXISTEN OBRAS Y ACCIONES EN CAMINOS RURALES
25 - SINALOA  NO SE REALIZARON OBRAS EN ESTE TRIMESTRE 
25 - SINALOA  HASTA EL MOMENTO NO SE HAN REGISTRADO OBRAS PÚBLICAS EN EL SFU QUE CONTEMPLEN LA CONSTRUCCIÓN, AMPLIACIÓN Y/O REHABILITACIÓN DE CAMINOS RURALES PARA REALIZARSE CON RECURSOS PROVENIENTES DEL FAIS/FISM.
25 - SINALOA  SE CONSTRUIRAN TRES PROYECTOS DE PAVIMENTACION EN MEZCLA CON EL PROGRAMA HABITAT
25 - SINALOA  
19 - NUEVO LEÓN  No se registran proyectos para Caminos Rurales
19 - NUEVO LEÓN  NO SE REGISTRO
19 - NUEVO LEÓN  El municipio no ejerció recursos en Caminos Rurales
19 - NUEVO LEÓN  NO EXISTEN PROYECTOS EN ESTE RUBRO
19 - NUEVO LEÓN  pendiente autorizacion de obras en coordinacin con SEDATU
19 - NUEVO LEÓN  no se cuentan con proyectos por no existir caminos rurales 
19 - NUEVO LEÓN  PROYECTO TERMINADO
19 - NUEVO LEÓN  
32 - ZACATECAS  NO SE CONSIDERARON PROYECTOS EN ESTE PERIODO,YA QUE APENAS SE ESTAN ELABORANDO LOS PROYECTOS CORRESPONDIENTES A COMUNIDADES DE ALTO Y MUY ALTO GRADO DE MARGINACION
32 - ZACATECAS  NO SE A REGISTRADO INVERSIÓN PARA ESTE INDICADOR
32 - ZACATECAS  NINGUNA
32 - ZACATECAS  
14 - JALISCO  MEJORAR LAS VIAS DE COMUNICACION PARA QUE PUEDAN ACCEDER A LOS SRVICIOS DE SALUD, EDUCACION SECUNDARIA Y MEDIA SUPERIOR EN LAS DIFERENTES LOCALIDADES A BENEFICIAR, HACIENDO MENCION DE QUE ESTE MUNICIPIO TIENE DECLARATORIA DE EMERGENCIA PUBLICADA EN EL DIARIO OFICIAL DE LA FEDERACION EL 30 DE SEPTIEMBRE DEL 2013
14 - JALISCO  Caminos rurales y drenes parcelarios
14 - JALISCO  
14 - JALISCO  HASTA ESTE TRIMESTRE ESTAMOS HACIENDA LA CAR</t>
    </r>
  </si>
  <si>
    <r>
      <t xml:space="preserve">Número de otros proyectos registrados en el SFU
</t>
    </r>
    <r>
      <rPr>
        <sz val="10"/>
        <rFont val="Soberana Sans"/>
        <family val="2"/>
      </rPr>
      <t>22 - QUERÉTARO ARTEAGA  DE ACUERDO A LA MODIFICACION DEL POA DE FECHA 14 DE MAYO DE 2014, SE REGISTRARON 81 PROYECTOS EN EL RUBRO DE EDUCACION, SALUD, AGUA Y SANEAMIENTO Y VIVIENDA.
22 - QUERÉTARO ARTEAGA  LOS PROYECTOS REFLEJADOS SE ENCUENTRAN EN PROCESO DE EJECUCION, SE INICIARON EN ESTE 2DO TRIMESTRE. SE REFLEJA ESTA DIFERENCIA YA QUE POR LA TEMPORADA DE LLUVIAS QUE A TENIDO EL MUNICIPIO DE PINAL DE AMOLES SE HA AFECTADO CONSIDERABLEMENTE EL AVANCE DE LOS PROYECTOS. 
22 - QUERÉTARO ARTEAGA  LAS OBRAS SE INICIARON A FINES DEL MES DE JUNIO POR LO QUE SE PUDIERON CONCLUIR LAS OBRAS EN EL TRIMESTRE CORRESPONDIENTE.
22 - QUERÉTARO ARTEAGA  SIN OBSERVACIONES
22 - QUERÉTARO ARTEAGA  META ACORDE AL PROYECTO.
22 - QUERÉTARO ARTEAGA  Se rebazo y con mucho la meta planeada toda vez que con los nuevos lineamientos los proyectos de educación, agua potable y vivienda se consideran dentro de otros proyectos. 
22 - QUERÉTARO ARTEAGA  NO SE CUMPLE CON LA META, DEBIDO A QUE EL DEPARTAMENTO DE OBRAS PUBLICAS INICIO LOS TRABAJOS EN OTROS RUBROS DE MAYOR PRIORIDAD, ADEMAS CABE SEÑALAR QUE EL H. AYUNTAMIENTO APROBO NUEVAS OBRAS DISTINTAS A URBANIZACION Y CAMINOS, ASI QUE AHORA SON 37 PROYECTOS.
22 - QUERÉTARO ARTEAGA  LOS PROYECTOS QUE SE TENIAN CONTEMPLADO PARA CONCLUIRSE EN ESTE TRIMESTRE SE ENCUENTRAN EN PROCESO.
22 - QUERÉTARO ARTEAGA  NO SE INCLUYERON PROYECTOS  DE ESTE TIPO EN EL POA 2014
22 - QUERÉTARO ARTEAGA  ALGUNAS ACCIONES NO SE HAN COMENZADO DEBIDO A QUE EL RECURSO MUNICIPAL TENDRA MEZCLA CON RECURSO FEDERAL Y ESTATAL
22 - QUERÉTARO ARTEAGA  Las obras inician en el tercer trimestre 2014 Los conceptos Acumulados en este indicador son Agua y saneamiento, vivienda, educacion, salud. y asistencia social y cuatro proyectos no clasificasion de proyectos autorizados en poa 2014. la Meta planeada corresponde al monto autorizado representado en porsentaje asi como la meta alcanzada corresponde al lo ejercido representado en porcentaje
22 - QUERÉTARO ARTEAGA  SE REALIZAN ALGUNAS MODIFICACIONES EN LOS NOMBRES DE OBRAS.
22 - QUERÉTARO ARTEAGA  
22 - QUERÉTARO ARTEAGA  
22 - QUERÉTARO ARTEAGA  
17 - MORELOS  
17 - MORELOS  DE ACUERDO ALA PLANEACION DE LAS OBRAS NO SE CONSIDERARON DENTRO DEL RUBRO DE OTROS PROYECTOS
17 - MORELOS  SE ESTA EN PROCESO DE PLANEACION DE LAS OBRAS DE ACUERDO A LA NUEVA NORMATIVIDAD DEL FAIS EMITIDA EN MAYO DE ESTE EJERCICIO FISCAL
17 - MORELOS  SE CONTO CON 5 MINISTRACIONES EL RECURSO ESTA PENDIENTE POR DISTRIBUIR 
17 - MORELOS  Obras aun no se concluyen en COPLADEMUN
17 - MORELOS  AUN NO TENEMOS OBRAS
17 - MORELOS  por el momento no se han considerado obras dentro de otros proyectos
17 - MORELOS  NO SE CONTEMPLAN PROYECTOS COMPLEMENTARIOS U OTROS PROYECTOS MAS SIN EMBARGO SE ENCUENTRA LA PARTIDA DE INDIRECTOS CORRESPONDIENTE AL 3%
17 - MORELOS  NO SE TIENEN OBRAS PLANEADAS EN ESTE INDICADOR 
17 - MORELOS  todo el recurso exta por ejecer
17 - MORELOS  NO SE TIENE OBRAS PLANEADAS PARA ESTA META
17 - MORELOS  SE REPORTA OBRA DE CAMINO DE SACA COSECHAS INCLUIDAS DENTRO DE ESTA CLASIFICACION.
17 - MORELOS  META PLANEADA = META ALCANZADA = 0 PROYECTOS.
23 - QUINTANA ROO  Gastos Indirectos y Cedula Complementaria de FISM
23 - QUINTANA ROO  SE SUBIERON 15 REGISTROS
23 - QUINTANA ROO  2014
23 - QUINTANA ROO  LAS DEMAS OBRAS ESTAN EN PROCESO EN SUS LEVANTAMIENTOS FISICOS PARA LA PRESUPUESTACION E INTEGRACION DE SUS EXPEDIENTES TECNICOS.
23 - QUINTANA ROO  el proyecto faltante aun no se ejecuta
23 - QUINTANA ROO  para realizar en el tercer trimestre
23 - QUINTANA ROO  LA PROGRAMACION  VA  EN REFERENCIA  DE LA DISPOSICION FINANCIERA DE LOS RECURSOS TRANSFERIDOS .
23 - QUINTANA ROO  SE LOGROM LA CAPTURA EL EL PAAH EN EL 2o TRIMESTRE 2014
07 - CHIAPAS  recursos con otras fuentes de financiamientos
07 - CHIAPAS  -
07 - CHIAPAS  NO SE HA HECHO OBRA YA QUE SEDESOL NO LIBERA LOS PROYECTOS
07 - CHIAPAS  no se cuentan con otros tipos de proyectos iniciados
07 - CHIAPAS  por iniciarse 1
07 - CHIAPAS  ESTOS FUERON LOS PROYECTOS REGISTRADOS EN ESTE TRIMESTRE
07 - CHIAPAS  EL ACTA DE PRIORIZACION ESTA EN SEDESOL, Y LOS PROYECTOS EN VALIDACIÓN.
07 - CHIAPAS  
07 - CHIAPAS  Proyectos en proceso
07 - CHIAPAS  POR ADAOTACIÓM A AS NUEVAS REGLAS DE OPRACIOB FAIMS (XXXIII)       
07 - CHIAPAS  FALTAN PROYECTOS POR INICIAR
07 - CHIAPAS  FALTA DE REGISTRO DE EXPEDIENTE POR LA VALIDACION DE LAS DEPENDENCIAS ESTATALES
07 - CHIAPAS  X
07 - CHIAPAS  ESTUDIO Y PROYECTO DE LA PLANTA DE TRATAMIENTO DE CABECERA MPAL DE BERRIOZABAL Y ESTUDIO Y PROYECTO DEL SANEAMIENTO DEL BASURERO MUNICIPAL DE BERRIOZABAL
07 - CHIAPAS  AL SEGUNDO TRIMESTRE NO SE HAN EJECUTADO TODOS LOS PROYECTOS PROGRAMADOS
07 - CHIAPAS  SE PROGRAMO LA EJECUCION DE 3 PROYECTOS EN ESTE TRIMESTRE
07 - CHIAPAS  POR EL MOMENTO SE HAN EJECUTADO 7 OBRAS CON DISTITOS PROGRAMAS
07 - CHIAPAS  No existe variación entre lo planeado y alcanzado 
07 - CHIAPAS  se justa a los lineamientos emitido por la secretaria de desarollo social (sedesol) 
07 - CHIAPAS  PENDIENTE EJERCER (FISM-2013)
07 - CHIAPAS  NO SEHA REGISTRADO NINGUN PROYECTO
07 - CHIAPAS  DE ACUERDO A DIVERSAS SITUACIONES AUN NO SE CONOCE EXACTAMENTE LA META ANUAL DE CUANTOS OTROS PRYECTOS SE EJECUTARAN EN ESTE EJERCICIO.
07 - CHIAPAS  NINGUNA
07 - CHIAPAS  
07 - CHIAPAS  
09 - DISTRITO FEDERAL  NO SE PRESENTA AVANCE, TODA VEZ QUE SE LLEVARA A CABO LA ADECUACION DE RECURSOS CON EL PROPOSITO DE ESTAR EN POSIBILIDADES DE EJECUTAR LOS PROYECTOS AUTORIZADOS POR LA SECRETARIA DE DESARROLLO SOCIAL 
09 - DISTRITO FEDERAL  LOS PROECTOS QUE ESTAN CONSIDERADOS SFU (SISTEMA DE FORMATO UNICO SON: 1.- CONSTRUCCIÓN DE MUROS PARA VIVIENDA, 2.- CONSTRUCCIÓN DE PISO FIRME, 3.- CONSTRUCCIÓN DE TECHO DE FIBROCEMENTO EN VIVIENDAS Y 4.- ADQUISICION Y CREACION DE SISTEMAS DE INFORMACION  SOFTWARE Y HARDWARE
09 - DISTRITO FEDERAL  EL INICIO DE LAS ACTIVIDADES ESTA PROGRAMADA PARA REALIZARSE EN EL SEGUNDO SEMESTRE DEL EJERCICIO, DE ACUERDO A LOS PROYECTOS PRESENTADOS.
09 - DISTRITO FEDERAL  en los siguientes meses se dara el avance fisico del fondo de infraestructura
09 - DISTRITO FEDERAL  no se tiene programado al periodo
09 - DISTRITO FEDERAL  No se tiene meta alcanzada debido a que no se ha ejercido recurso ni se han iniciado los proyectos
09 - DISTRITO FEDERAL  
09 - DISTRITO FEDERAL  
09 - DISTRITO FEDERAL  NO APLICA
09 - DISTRITO FEDERAL  Sin variación.
09 - DISTRITO FEDERAL  NO SE CUANTIFICARON PROYECTOS AL PERIODO, TODA VEZ QUE NO SE PROGRAMARON METAS AL CIERRE DEL PERIODO. 
09 - DISTRITO FEDERAL  
09 - DISTRITO FEDERAL  
09 - DISTRITO FEDERAL  
09 - DISTRITO FEDERAL  
08 - CHIHUAHUA  variación de meta
08 - CHIHUAHUA  De acuerdo a la meta
08 - CHIHUAHUA  NO SE CONTEMPLO TIEMPO DE LLUVIAS
08 - CHIHUAHUA  Cumplida en tiempo y forma
08 - CHIHUAHUA  
08 - CHIHUAHUA  
24 - SAN LUIS POTOSÍ  Se estan iniciando los proyectos
24 - SAN LUIS POTOSÍ  Son las obras que se registraron en el SFU terminadas y en ejecución.
24 - SAN LUIS POTOSÍ  DEBIDO A LOS CAMBIOS PRESENTADOS EN LAS DIFERENTES LEYES QUE VIGILAN EL MANEJO DE LOS RECURSOS, PRODUCIENDO CAMBIOS EN EL EJERCICIO DEL MISMO. SE ENCUENTRA TRABAJANDO EN LOS PROYECTOS A REALIZAR EN LAS COMUNIDADES QUE MÁS LO NECESITAN.
24 - SAN LUIS POTOSÍ  EN ESTE FONDO SE ESTAN ACTUALIZANDO ALAS FECHAS LOS DATOS PARA LA ELAVORACION DE PROYECTOS 
24 - SAN LUIS POTOSÍ  NO HUBO VARIACIONES
24 - SAN LUIS POTOSÍ  NINGUNA
24 - SAN LUIS POTOSÍ  Los tres proyectos se encuentran en proceso de ejecución
24 - SAN LUIS POTOSÍ  SE ENCUENTRAN REGISTRADOS 43 PROYECTOS CON RECURSOS DEL FISM , QUEDANDO PENDIENTE EN ALGUNOS REGISTROS EL DESGLOSE DE LOS MISMOS YA QUE SOLO ESTAN VALIDADOS EN MONTOS GLOBALES COMO BOLSA DEL RUBRO DE ELECTRIFICACION,AGUA POTABLE Y ALCANTARILLADO PARA LOGRAR LLEGAR A LA META PLANEADA
24 - SAN LUIS POTOSÍ  Se inicio tarde con la aplicacion del recurso debido a los cambios que han sufrido los lineamientos para la aplicacion del recurso por tal motivo no se alcanzo la meta planeada.
24 - SAN LUIS POTOSÍ  SE ENCUENTRA EN PROCESO DE EJECUCION PROYECTO DE DRENAJE Y ALCANTARILLADO EN ZONAS URBANAS DE ATENCION PRIORITARIAS
24 - SAN LUIS POTOSÍ  A LA FECHA SE AN REGISTRADO 59 PYOYECTO EN EL SISTEMA
24 - SAN LUIS POTOSÍ  ESTA PENDIENTE DE REGISTRAR LOS CONVENIOS DE VIVIENDA RURAL
24 - SAN LUIS POTOSÍ  EN ESTE TRIMESTRE LO SPROYECTOS A REALIZAR CON EL FONDO SE ENCUENTRAN EN VALIDACION DE LAS DEPENDECIAS NORMATIVAS DE LA CFE, CEA, INTERAPAS
24 - SAN LUIS POTOSÍ  POR CUESTIONES DE CONVENIOS DEL FAIS MUNICIPAL LOS PROYECTOS QUE NO SE REGISTRARON ESTAN EN PROCESO DE AUTORIZACION DE LICITACIÓN PARA SER EJECUTADOS 
24 - SAN LUIS POTOSÍ  NO HAY PROYECTOS
24 - SAN LUIS POTOSÍ  * 
24 - SAN LUIS POTOSÍ  NO SE TIENE  OTRAS  TIPOPS DE PROYECTOS
24 - SAN LUIS POTOSÍ  SE BUSCO CONVENIAR RECURSOS PARA LA ATENCION A LAS ZAP URBANA MARCADA EN LINIAMIENTOS DE SEDESOL PARA EL GASTO DE LOS FONDOS, HASTA ESTE DIA NO HABIA  EXISTIDO RESPUESTA
24 - SAN LUIS POTOSÍ  
28 - TAMAULIPAS  Ninguna
28 - TAMAULIPAS  EN META ALCANZADA SE REGISTRO EN 0% YA QUE TODAVIA NO SE EJERCE EL RECURSO DEL 2014
28 - TAMAULIPAS  AUN NO SE REALIZA NINGÚN PROYECTO
28 - TAMAULIPAS  NO SE HAN EJERCIDO RECURSOS DEL FONDO
28 - TAMAULIPAS  meta alcanzada
28 - TAMAULIPAS  NO SE CONSIDERO UN AVANCE FISICO Y/O FINANCIERO EN EL TRIMESTRE, DEBIDO A QUE EN LA CLASIFICACION DE LA MATRIZ DE INVERSION SE ESTIPULAN DOS CLASIFICACIONES MAS (VIVIENDA Y AGUA Y SANEAMIENTO), LAS CUALES NO SE ENCUENTRAN DESGLOSADAS Y/O ACTIVAS PARA EL FAIS MUNICIPAL; POR LO ANTES MANIFESTADO NO SE DESGLOSAN 4 REGISTROS DE VIVIENDA DE LA GESTION DE PROYECTOS QUE FUERON CAPTURADOS EN EL PRESENTE PERIODO.
28 - TAMAULIPAS  no hay metas planeadas para este segundo trimestre, el avance se registrara a partir del tercer trimestre. plasmo información para fines de obligatoriedad.
16 - MICHOACÁN DE OCAMPO  AL CIERRE DEL TRIMESTRE NO SE HA REALIZADO LA EJECUCIÓN DE NINGÚN PROYECTO DEBIDO A LAS MODIFICACIONES QUE HAN TENIDO LOS LINEAMIENTOS; POR LO TANTO SE TUVO QUE REAJUSTAR EL PROGRAMA OPERATIVO ANUAL DE OBRAS PÚBLICAS.
16 - MICHOACÁN DE OCAMPO  SE REGISTRA EN 0 YA QUE NO HAY UN PROGRAMA DE OBRAS APROBADO
16 - MICHOACÁN DE OCAMPO  POR ERROR EN EL TRIMESTRE PASADO SE PUSIERON METAS MÁS ALTAS YA QUE SE PUSÓ EL TOTAL DE LAS OBRAS PLANEADAS EN ESE TRIMESTRE MAS NO LAS REALIZADAS
16 - MICHOACÁN DE OCAMPO  se cumplio
16 - MICHOACÁN DE OCAMPO  0
16 - MICHOACÁN DE OCAMPO  
16 - MICHOACÁN DE OCAMPO  AL 30 DE JUNIO TENEMOS 4  OBRAS EN PROCESO
16 - MICHOACÁN DE OCAMPO  SE SOLICITA REVISION 
16 - MICHOACÁN DE OCAMPO  por las necesidades
16 - MICHOACÁN DE OCAMPO  NO SE HAN INICIADO LAS OBRAS
16 - MICHOACÁN DE OCAMPO  obras en proceso. 
16 - MICHOACÁN DE OCAMPO  NO EXISTE VARIACION.
16 - MICHOACÁN DE OCAMPO  HAY VARIACION YA QUE NO SE HAN REALIZADO MAS OBRAS EN ESTE RAMO
16 - MICHOACÁN DE OCAMPO  SE TERMINARON OBRAS DE DRENAJE E INICIARON OTRAS, Y AUN ESTÁN PENDIENTE OTROS GASTOS
16 - MICHOACÁN DE OCAMPO  hasta el segundo trimestre  61 obras iniciadas
16 - MICHOACÁN DE OCAMPO  REGISTRO DE 11 OBRAS PROYECTADAS CON RECURSO DE FAIS MUNICIPAL
16 - MICHOACÁN DE OCAMPO  SE TIENE ESTE PORCENTAJE DE AVANCE EN VIRTUD DE QUE LA MAYORIA DE ESTAS OBRAS SON CONVENIDAS CON GOBIERNO DEL ESTADO, Y SE ESTA INICIANDO CON LAS QUE TIENEN RECURSO NETO DEL FONDO III.
16 - MICHOACÁN DE OCAMPO  SE ALCANZARON LAS METAS QUE SE TENIAN PLANEADAS PARA ESTE TRIMESTRE DENTRO DE LA OBRA.
16 - MICHOACÁN DE OCAMPO  Obras en proceso
16 - MICHOACÁN DE OCAMPO  ESTAN POR INICIAR LOS OTROS PROYECTOS DE INVERSION
16 - MICHOACÁN DE OCAMPO  los proyectos fuero una sustitucion de bomba de agua potable para la comunidad del nogal y san isidro, una ampliación electrica en la comunidad de la puntita y una sustitución de bomba de agua potable para el Municipio de Cojumatlán de Régules.
16 - MICHOACÁN DE OCAMPO  SIN VARIACION
16 - MICHOACÁN DE OCAMPO  
16 - MICHOACÁN DE OCAMPO  
16 - MICHOACÁN DE OCAMPO  
16 - MICHOACÁN DE OCAMPO  
16 - MICHOACÁN DE OCAMPO  
27 - TABASCO  Total de otros proyectos acumulados al segundo trimestre
27 - TABASCO  SE CONSIDERAN PROYECTOS DE PISOS FIRMES, POZOS ARTESIANOS, RED DE DISTRIBUCION ELECTRICA,AGUA POTABLE, DRENAJE SANITARIO, LOS CUALES LA MAYOR PARTE DE LOS PROYECTOS ESTAN EN PROCESO.  
27 - TABASCO  GASTOS DE OPERACION 
27 - TABASCO  aun no se han efectuado apertura de proyectos de inversión  por otros rubros ajenos a los indicadores de urbanización y caminos rurales.
27 - TABASCO  NO SE HAN APROBADO PROYECTOS.
27 - TABASCO  Se ejerció el gasto en vivienda, agua potable y urbanización.
27 - TABASCO  Se iniciaron las obras en el mes de junio
27 - TABASCO  SE REGISTRARON TODOS LOS PREOYECTOS QUE EXISTEN AL 2DO TRIMESTRE
27 - TABASCO  La operación del FISM quedo sujeta a los "Lineamientos Generales para la Operación del FISM", emitidos por la SEDESOL y publicados el 14 de febrero de 2014, así como en el acuerdo que modifica el diverso en el que se publicaron los lineamientos antes citados, publicado el 13 de mayo de 2014.  Actualmente se tienen identificadas las propuestas para desarrollar proyectos en las comunidades y algunos se encuentran en la etapa de elaboración.
27 - TABASCO  ESTAS OBRAS SE ENCUENTRAN EN PROCESO DE EJECUCION.
27 - TABASCO  SE EJECUTARON RECURSOS DE FONDO III REMANENTES EN LAS METAS ALCANZADAS
27 - TABASCO  LAS OTRAS OBRAS SE ENCUENTRAS EN PRECESO POR AFECTACION DE LAS IMCLEMENCIAS DE TIEMPO.
27 - TABASCO  la variación de las metas se debe a que 6 proyectos concluiran a partir del tercer trimestre.
27 - TABASCO  Incluye 2 proyectos de agua y 1 de adquisición
27 - TABASCO  .
27 - TABASCO  
27 - TABASCO  
21 - PUEBLA  NO SE HA GENERDO PROYECTO AL MOMENTO
21 - PUEBLA  SE REALIZO PAGO DE PROYECTOS LOS CUALES ABATEN LOS INDICADORES DE VIVIENDA Y SE RALIZO LA REHABILITACION DE ALUMBRADO PUBLICO LO CUAL ABATE EL INDICADOR DE SEGURIDAD
21 - PUEBLA  5 SE TERMINARON EN EL PERIODO , Y 4 SIGUEN EN PROCESO
21 - PUEBLA  
21 - PUEBLA  SE ENCUENTRA EN PROCESO DE SER VALIDADOS, E INICIO DE EJECUCIÓN PARA REPORTAR EN EL SIGUIENTE TRIMESTRE DE CONFORMIDAD A LAS CARENCIAS SOCIALES Y REZAGO SOCIAL.
21 - PUEBLA  14 obras en aportación a Gobierno del Estado 1 acción por gastos indirectos.
21 - PUEBLA  SE ESTAN REALIZANDO CON DEPEDENCIAS FEDERALES COINVERSIONES FIRMA DE CONVENIOS
21 - PUEBLA  SE ALCANZARON LOS PROGRAMAS PLANEADOS PARA ESTE TRIMESTRE
21 - PUEBLA  SE REGISTRO LA CONSTRUCCIÓN Y COLOCACIÓN DE TECHOS DE LÁMINA DE FIBROCEMENTO
21 - PUEBLA  REPORTADA 1
21 - PUEBLA  se encuentra en proceso de ejecución derivado de la focalizacion y priorización de las acciones coforme las carencias sociales y de rezago social.
21 - PUEBLA  S ENCUENTRA EN PROCESO DE EJECUCIÓN PARA LA CARENCIA DE ACCESO A LA ALIMENTACION
21 - PUEBLA  SON LAS OBRAS A LAS CUALES SE HA INVERTIDO UNA EN LA CONSTRUCCION Y OTRA EN EL PROCESO DE ELABORACION DE PROYECTOS EN LOCALIDADES DEL MUNICIPIO DE SERVICIOS BASICOS DE AGUA POTABLE
21 - PUEBLA  PROYECTOS DE 1.- CONSTRUCCION DE AGUA POTABLE(TANQUE DE REGULARIZACION) 2.- APORTACION PARA LA CONSTRUCCION DEL SISTEMA DE AGUA POTABLE EN LA LOCALIDAD DE AMATLAN, 3.- APORTACION DE LA ELABORACION DE ESTUDIO Y PROYECTO DE ALCANTARILLADO SANITARIO.
21 - PUEBLA  SIN VARIACION
21 - PUEBLA  se estan ejecutando de acuerdo a la priorizacion 
21 - PUEBLA  SE REALIZAN LAS ACCIONES PLANEADAS EN EL TRIMESTRE
21 - PUEBLA  SE FOCALIZARON PROYECTOS PARA LA REALIZACIÓN DE CENTROS INTEGRALES PARA FORTALECER LA SEGURIDAD SOCIAL CON LA PARTICIPACION DE LA CIUDADANIA DE LA COMUNIDAD DEL MUNICIPIO.
21 - PUEBLA  
21 - PUEBLA  OBRAS EN EJECUCION
21 - PUEBLA  LA META FUE ALCANZADA, EN ESTE INDICADOR
21 - PUEBLA  SE ALCANZO LA META PROGRAMADA
21 - PUEBLA  EN PROCESO DE EJECUCIÓN LOS PROYECTOS DESTINADOS PARA SU SEGUIMIENTO Y CONTROL.
21 - PUEBLA  SE REALIZO LA APORTACIÓN PARA ABATIR EL REZAGO DE ACCESO A LA ALIMENTACIÓN MEDIANTE EL APOYO AL DESARROLLO AGRICOLA
21 - PUEBLA  SE REALIZO EL ESTUDIO Y PROYECTO PARA INTEGRAR EL EXPEDIENTE TECNICO PARA SU VALIDACION  
21 - PUEBLA  A ESTA FECHA SE TIENE SOLO UNA ACCION ICICIADA SE ESTA TRABAJANDO EN EL INICIO DE OTRAS ACCIONES EN EL SIGUIENTE MES
21 - PUEBLA  1.- ADQUISICIÓN DE EQUIPO TOPOGRÁFICO (COMPLETADO), 2.- ADQUISICIÓN DE MATERIAL Y EQUIPO FOTOGRÁFICO PARA LAS VERIFICACIÓN Y SEGUIMIENTO DE LAS OBRAS(COMPLETADO), 3.- PAGO A SUPERVISORES (EN PROCESO). 
21 - PUEBLA  OBRAS Y/O ACCIONES CAPTURADAS A LA FECHA
21 - PUEBLA  NO SE REGISTRAN METAS DEBIDO A QUE NO SE EJECUTARON OTROS PROYECTOS DURANTE ESTE TRIMESTRE, ASI MISMO SE MENCIONA QUE ESTA EN PROCESO LA INTEGRACION DE EXPEDIENTES TECNICOS PARA LA EJECUCION DE DICHOS PROYECTOS QUE SE TIENEN PRIORIZADOS.
21 - PUEBLA  SIN VARIACIONES   
21 - PUEBLA  DE LAS DOS PLANEADAS SE TERMINARON LAS DOS
21 - PUEBLA  Sin variaciones en las metas previstas y reportadas a la fecha.
21 - PUEBLA  EN ESTE FONDO AUN NO HAY RECURSO EJERCIDO, YA QUE EN EL MES DE JULIO SE REALIZARA PAGO DE ESTIMACIONES
21 - PUEBLA  SE REGISTRARON 9 PROYECTOS DEL FAIS 
21 - PUEBLA  SE ENCUENTRAN EN PROCESO LA FOCALIZACION Y PRIORIZACION EN RELACION DE REZAGO SOCIAL
21 - PUEBLA  NO SE REGISTRAN METAS EN ESTE TRIMESTRE DEBIDO A QUE NO SE EJECUTARON Y NO SE REGISTRARON OTROS PROYECTOS EN EL SISTEMA DE FORMATO UNICO.
21 - PUEBLA  1 OBRA DE DRENAJE 
21 - PUEBLA  SE LOGRARON LAS METAS PLANEADAS
21 - PUEBLA  A LA FECHA TODAVÍA NO SE EJECUTAN TODAS LAS OBRAS
21 - PUEBLA  EL REGISTRO CORRESPONDE ALOS ACUERDOSY OBRAS Y ACCIONES CON AUTORIZACION DE RECURSO
21 - PUEBLA   EL  RESTO SE  ENCUENTRAN  EN PROCESO  DE CONTRATACION (ANTICIPO ) EN EL  MES  DE  JUNIO 
21 - PUEBLA  SE REALIZO EL PAGO CORRESPONDIENTE A ESTE EXPEDIENTE Y SE ENTREGARON LOS CUATRO PROYECTOS
21 - PUEBLA  SOLAMENTE SE HA REALIZADO UNA OBRA
21 - PUEBLA  ampliación de electrificación  
21 - PUEBLA  
21 - PUEBLA  no hay variaciones, el municipio esta destinando este recurso para abatir el rezago en agua potable, drenaje, electrificacion y educacion.
21 - PUEBLA  LA OBRA ESTA TERMINADA
21 - PUEBLA  ninguno
21 - PUEBLA  Los proyectos consistieron en el pago de proyectos ejecutivos, plan de desarrollo municipal y pago de estudios de mecanicas de suelo
21 - PUEBLA  LA VARIACION ES DEBIDO A QUE, DURANTE EL SEGUNDO TRIMESTRE SE TENIA UNA META PLANEADA DE 6 PROYECTOS, PERO AL CIERRE DEL TRIMESTRE NO SE EJECUTO NINGUNO, POR LO CUAL, NO SE REALIZO NINGUN REGISTRO EN EL SISTEMA DEL FORMATO UNICO.
21 - PUEBLA  tramites administrativos de validacion
21 - PUEBLA  NO SE HAN ASIGNADO OBRAS O PROYECTOS
21 - PUEBLA  OBRAS TERMINADAS Y OPERANDO AL 100%
21 - PUEBLA  ESTAS ACCIONES INICIADAS SON PROYECTOS RELACIONADAS CON EL MEJORAMIENTO DE VIVIENDAS
21 - PUEBLA  Se cumplieron con las metas marcadas
21 - PUEBLA  SE INICIARON 3 OBRAS DE AGUA Y SANEAMIENTO, 1 DE APORTACION PARA CENTROS ESCOLARES DE CAPCEE Y 1 DE APORTACION PARA PROYECTO DE PLANTA DE TRATAMIENTO DE AGUAS RESIDUALES 
21 - PUEBLA  SE PROYECTO PAGAR 4 PROYECTOS (APORTACION AL PROII) Y LA COMPRA DE EQUIPO TOPOGRAFICO PARA SEGUIMIENTO Y VERIFICACION DE OBRA. LOS CUALES SE CONCLUYERON EN TIEMPO Y FORMA
21 - PUEBLA  las metas estan en ejecucion
21 - PUEBLA  En este trimestre se alcanzo la meta planeada
21 - PUEBLA  PARA ESTE TRIMESTRE SE TENIA CONTEMPLADO LA REALIZACION DE 4 OBRAS QUE CONTEMPLAN DRENAJE SANITARIO Y AGUA POTABLE, SE ALCANZO LA META Y SE PUDO REALIZAR UNA OBRA MAS
21 - PUEBLA  EN RELACION AL REPORTE DE OTROS PROYECTOS SE ENCUENTRA EN PROCESO EL CONVENIDO PARA EL PROGRAMA PRODIM CON LA FEDERACION Y EL ESTADO.
21 - PUEBLA  la variacion es debido a que 12 obras se encuentran en proceso y las otras 12 ya se han concluido. Pero se alcanzara la meta final en el siguiente trimestre
21 - PUEBLA  SE ENCUENTRA EN PROCESO DE PRIORIZACION PARA LA CARENCIA DE SERVICIOS BÁSICOS A LA VIVIENDA
21 - PUEBLA  
21 - PUEBLA  
21 - PUEBLA  
21 - PUEBLA  
21 - PUEBLA  
21 - PUEBLA  
21 - PUEBLA  
32 - ZACATECAS  NO SE REALIZARON PROYECTOS YA QUE SE ESTAN ELABORANDO LAS PROPUESTAS PARA PROYECTOS PARA COMUNIDADES DE ALTO Y MUY ALTO GRADO DE MARGINACION, DONDE SERÁ DESTINADO LA MAYOR PARTE DEL RECURSO DEL FONDO.
32 - ZACATECAS  NINGUNA
32 - ZACATECAS  NO SE ENCUENTRA DIFERENCIA
32 - ZACATECAS  
10 - DURANGO  sin variacion
10 - DURANGO  SE ALCANZARON LAS METAS DE EJECUCION DE LAS OBRAS PLANEADAS PARA EL SEGUNDO TRIMESTRE 2014
10 - DURANGO  sese esta trabajando para cumplir con las metas y con mas seguridad cuando ya este autorizada la MID
10 - DURANGO  Las cantidades presentadas con de acuerdo a la modificasion de los proyectos
10 - DURANGO  SE REGISTRARON LAS SIGUIENTES 16 OBRAS SC02-2014 AGUA POTABLE LA ATASCOSA   SC03-2014 AGUA POTABLE SAN IGNACIO   SC04-2014 BOMBA SUMERGIBLE SAN JUAN DEL NEGRO   SC05-2014 BOMBA SUMERGIBLE POTRERILLOS   SC06-2014 BOMBA SUMERGIBLE YERBABUENA   SC07-2014 AUTOMATIZACION DE 4 POZOS   SC08-2014 EQUIPO DE COMPUTO PARA EL DEPARTAMENTO DE SIDEAPAT   SC09-2014 REHABILITACION DE LINEA DE AGUA Y SECTORIZACION EN ZONA CENTRO 1RA ETAPA SD01-2014 REHABILITACION DE LA RED DE ALCANTARILLADO ZONA CENTRO SD02-2014 REHABILITACION DE MURO DE CONTENCION Y ELECTRIFICACION DE LAGUNAS DE OXIDACION ZONA CENTO    SD03-2014 REHABILITACION DE EMISOR DE LA COLONIA LA TIERA A LAS LAGUNAS DE   OXIDACION DE LAS COLONIAS PLUTARCO ELIAS CALLES Y GOMEZ MORIN SD04-2014 REHABILITACION DEL EMISOR SUR    SD05-2014 SISTEMA DE DRENAJE EN LA COLONIA LA TIJERA    SD06-2014 AMPLIACION DE DRENAJE Y ALCANTARILLADO EN LA COLONIA EL CALVARIO SD07-2014 REHABILITACION DE LA LAGUNA DE OXIDACION DE LA COLONIA PLUTARCO ELIAS CALLES Y GOMEZ MORIN    DE LAS CUALES SC02-2014,SC03-2014,SC04-2014,SC05-2014 Y SC06-2014 NO SE HAN CONCLUIDO EN EL TRIMESTRE FALTA AVANCE FINANCIERO 
10 - DURANGO  existe variación por que no se han concluido a la fecha los otros proyectos
10 - DURANGO  esta por terminarse un proyecto
10 - DURANGO  se tienen 30 proyectos de vivienda, 13 de agua potable y 10 eléctrifcaciónes se continuaran hasta que se valide la MID por la sedesol
10 - DURANGO  SE REGISTRARON 6 MAS PROYECTOS
10 - DURANGO  EL AVANCE PORCENTUAL PARA ESTE TRIMESTRE ES MUY BAJO DEBIDO A QUE EN NUESTRO MUNICIPIO HEMOS TENIDO PROBLEMAS PARA DEFINIR LAS OBRAS A REALIZAR EN LAS ZONAS ZAP
10 - DURANGO  ESTAS OBRAS AÚN NO ESTÁN CONCLUÍDAS.
10 - DURANGO  OBRA EN PROCESO
10 - DURANGO  
11 - GUANAJUATO  NO INICIAN 
11 - GUANAJUATO  SE ACABA DE APROBAR EL PRESUPUESTO CON FECHA AL 30 DE JUNIO 2014, ASÍ COMO DERIVADO DE LA MODIFICACIÓN DE LOS LINEAMIENTOS DE APLICACIÓN DEL FAISM POR PARTE DE LA SEDESOL
11 - GUANAJUATO  LA PROPUESTA DE OBRA ESTA A TRAMITE DE VALIDACION POR LA SEDESOL Y EN TRAMITE DE  AUTORIZADA POR H. AYUNTAMIENTO DEL MUNICIPIO DE VALLE DE SANTIAGO
11 - GUANAJUATO  SE SUBE PAA SU VALIDACION
11 - GUANAJUATO  NO SE HAN REGISTRADO PROYECTOS EN EL SFU PORQUE TODAVIA NO SE CONTRATA NI SE EJERCE NADA DE ESTE RECURSO
11 - GUANAJUATO  NINGUNA
11 - GUANAJUATO  LA MAYORIA DE PROYECTOS SE HAN COMENZADO EN ABRIL - MAYO POR LO QUE SOLO SE HAN ALCANZADO A TERMINAR LOS MAS PEQUEÑOS, PARA EL TERCER TRIMESTRE SE ESPERA CONCRETAR LA MAYORIA
11 - GUANAJUATO  La propuesta no esta validada por la SEDESOL, solo se cuenta con la aprobación del H. Ayuntamiento.
11 - GUANAJUATO  AUN NO SE INICIA CON LA EJECUCION DE PROYECTOS DE ACUERDO AL PROGRAMA DE OBRA 2014
11 - GUANAJUATO  No se tenian proyectos a ejecutar por que no coincidian con los lineamientos del FAISM.
11 - GUANAJUATO  aun no se a iniciado la obra de este recurso 2014
11 - GUANAJUATO  El proyecto está en ejecución
11 - GUANAJUATO  AUN NO COMIANZA LAS OBRAS
11 - GUANAJUATO  NO SE EJECUTADO FISM 2014
11 - GUANAJUATO  recurso en proceso de contratación
11 - GUANAJUATO  se modifican las metas planeadas en comparación con el 1er. trim
11 - GUANAJUATO  .
11 - GUANAJUATO  SON LOS UNICOS PROYECTOS QUE SE LLEVAN AL MOMENTO
11 - GUANAJUATO  OTROS PROYECTOS SE ENCUENTRA EN AGUA Y SANEAMIENTO 
11 - GUANAJUATO  aplicacion de los lineamientos
20 - OAXACA  justificación de las metas
20 - OAXACA  JUSTIFICACION DE METAS
20 - OAXACA  EL ADMINISTRADOR SE ACABA DE INTEGRAR AL MUNICIPIO
20 - OAXACA  NINGUNA
20 - OAXACA  DEL RESTO DE OBRAS PRIORIZADAS  SOLO SE VAN EJECUTANDO EL 35%
20 - OAXACA  AUN NINGUA OBRA EN PROCESO
20 - OAXACA  SE ENCUENTRA EN PROCESO LAS OBRAS
20 - OAXACA  porcentaje  por el avance de la obra pavimentacion de concreto hidraulico 
20 - OAXACA  ...
20 - OAXACA  A UN NO SE A INICIADO LA OBRA 
20 - OAXACA  SE INICIO CON LA EJECUCION DE OBRAS DEL RAMO 33 FONDO III A PARTIR DEL 15 DE JUNIO EN EL RUBRO DE SALUD
20 - OAXACA  se alcanzo un mejor avence a lo planeado
20 - OAXACA  OBRAS EN PROCESO
20 - OAXACA  SE REGISTRARON OTROS PROYECTOS DE INVERSION DE INFRAESTRUCTURA SOCIAL.
20 - OAXACA  POR INICIO DE ADMINISTRACION
20 - OAXACA  OBRA EN PROCESO
20 - OAXACA  EL MUNICIPIO DE SAN MIGUEL MIXTEPEC PRIORIZO 19 OBRAS CON EL FISM,  DE ESTAS SOLO VA EJECUTANDO SOLO 3.
20 - OAXACA  
20 - OAXACA  
20 - OAXACA  
20 - OAXACA  
20 - OAXACA  
20 - OAXACA  
20 - OAXACA  
20 - OAXACA  
20 - OAXACA  
01 - AGUASCALIENTES  SON LOS PROYECTOS QUE SE TIENEN AUTORIZADOS
01 - AGUASCALIENTES  Se tiene programado para el siguiente trimestre.
01 - AGUASCALIENTES  Diferencia por reprogramcion de presupuestos 
01 - AGUASCALIENTES  
15 - MÉXICO  se reporta un avance significativo de proyectos al 100%
15 - MÉXICO  SE CUMPLIO CON LA META
15 - MÉXICO  NO HAY PROYECTOS REGISTRADOS
15 - MÉXICO  
15 - MÉXICO  AUN NO SE HA INICIADO LA EJECUCION DE NINGUNA OBRA, CON ESTE RECURSO
15 - MÉXICO  SE CUMPLIO LA META PLANEADA
15 - MÉXICO  LAS METAS SE REGISTRAN PARA CULMPLIRSE EN CADA TRIMESTRE, POR LO QUE LAS QUE NO SE CUMPLEN SE DEBERAN PROGRAMAR PARA EL SIGUIENTE TRIMESTRE
15 - MÉXICO  DEBIDO A LAS REFORMAS DEL FISM, EL PROCESO SE RETRAZO, PERO EN ESTE MOMENTO SE ESTA LLEVANDO A CABO EL PROCESO DE ADJUDICACION DE LAS OBRAS Y SE ESPERA EN EL SIGUIENTE TRIMESTRE AVANZAR EN UN 50% EL TOTAL DE LOS PROYECTOS ASIGNADOS PARA ESTE PROGRAMA.
15 - MÉXICO  Se registran cuatro proyectos, 2 con avance financiero
15 - MÉXICO  SE ENCUENTRAN EN PROCESO LOS PROYECTOS.
15 - MÉXICO  SE LOGRÓ LA META PLANEADA
15 - MÉXICO  .
15 - MÉXICO  son cifras preliminares
15 - MÉXICO  NO EXISTEN VARIACIONES
15 - MÉXICO  Se alcanzo la meta planeada.
15 - MÉXICO  LAS METAS REGISTRADAS CORRESPONDEN AL RECURSO DEL AÑO 2013
15 - MÉXICO  AUN SE ESTA TRABAJANDO CON SEDESOL PARA DETERMINAR LAS OBRAS DE ESTE FONDO QUE SE LLEVARAN A CABO
15 - MÉXICO  derivado a la modificacion de las reglas de operacion no se alcanzo las metas programadas
15 - MÉXICO  SE INICIARON LOS TRES PROYECTOS DE LOS CUALES SE ENCUENTRAN EN 88% DE AVANCE POR LO QUE SE CONCLUIRAN EN EL SIGUIENTE TRIMESTRE EN SU TOTALIDAD, UNA VEZ PRESENTADOS LOS FINIQUITOS Y ACTAS ETREGA RECEPCION
15 - MÉXICO  LAS OBRAS SE ENCUENTRAN EN PROCESO
15 - MÉXICO  SE REGISTRARON TODAS LAS OBRAS QUE SE PLANEARON EN EL AÑO. FALTAN DE INICIARSE 7.
15 - MÉXICO  LA META ALCANZADA SE CUMPLIO CONFORME A LO PLANEADO Y ESTABLECIDO A LOS OBJETIVOS PLANTEADOS POR EL ENTE MUNICIPAL 
15 - MÉXICO  NO SE ALCANZARON NINGUNA META POR QUE LOS PROYECTOS SE ENCUENTRAN EN PROCESO DE ASIGNACIÓN  
15 - MÉXICO  AUN LOS DEMAS PROYECTOS NO HAN TENIDO MOVIMIENTO
15 - MÉXICO  existen proyectos en proceso 
15 - MÉXICO  SE ENCUENTRAN EN PROCESO
15 - MÉXICO  De dos proyectos, únicamente se ha dado el anticipo de uno, el otro no muestra ningún avance financiero.
15 - MÉXICO  SE TIENEN PROYECTOS CONSTRUCCIÓN DE RED DE ATARJEAS Y DE RED DE ALCANTARILLADO, LOS CUALES SE INICIARAN EL PRÓXIMO TRIMESTRE
15 - MÉXICO  No hubo concenso para la conformación del Cocicovis motivo por el cual se origino el retrazo.
15 - MÉXICO  Por el momento se encuentran en autorización los proyectos que se van a realizar
15 - MÉXICO  No se han definido los otros proyectos con base a los nuevos lineamientos del FAIS Municipal
15 - MÉXICO  SE EJERCERAN LOS RECURSOS EN E MES DE JULIO DEBIDO A UNA RECONDUCCION DE LAS OBRAS
15 - MÉXICO  COMENZARON EN ESTE TRIMESTRE
15 - MÉXICO  ESTE MUNICIPIO SE ENCUENTRA REALIZANDO EL ACTA DE CODEMUN A EFECTO DE DAR CUMPLIMIENTO A LOS LINEAMIENTOS POR LO QUE UNA VEZ QUE SE CUENTE CON DICHA ACTA SE INGRESARA EN ESTA PLATAFORMA LA INFORMACIÓN REQUERIDA.
15 - MÉXICO  PROYECTOS QUE AUMENTAN SU CONEXION A LOS SERVICIOS BASICOS PARA OBTENER RECURSOS EN OBRAS DE INFRAESTRUCTURA SOCIAL BASICA
15 - MÉXICO  
15 - MÉXICO  
15 - MÉXICO  
13 - HIDALGO  DEVIDO A LOS NUEVOS CAMBIOS QUE TIENE EL FAISM MUNICIPAL SE ESTA REVIZANDO LA MATRIZ DE LOS PROYECTOS PROPUESTOS POR EL MUNICIPIO POR LA SECRETARIA DE DESARROLLO SOCIAL PARA SU VISTO BUENO, POSTERIORMENTE PASARLOS A LA DIRECCION DE PROGRAMACION Y VALIDACION PARA PODER LLEVARLOS A CABO, EL MUNICIPIO A LA FECHA NO CUENTA CON UN AVANCE DE PROYECTOS Y METAS. 
13 - HIDALGO  EL MUNICIPIO AUN NO CUENTA CON OFICIOS DE VALIDACION POR LAS DEPENDENCIAS CORRESPONDIENTES
13 - HIDALGO  Proyectos programados para el abastecimiento de agua potable, infraestructura basica educativa e Infraestructura de salud
13 - HIDALGO  se encuentran dos proyectos en proceso
13 - HIDALGO  AUN NO HAN SIDO PROGRAMADOS EN SU TOTALIDAD LOS PROYECTOS A REALIZAR
13 - HIDALGO  No se registran metas dado que no hay oficios de validación de la SPDRyM.
13 - HIDALGO  SE REALIZARON 17 OBRAS EN TOTAL DE LAS CUALES 8 SON INFRAESTRUCTURA BÁSICA; DE ESTAS 3 SON ENERGIA ELEC, 3 REHAB DE ESCUELA. 2 DESARROLLO INSTITUCIONAÑ
13 - HIDALGO  No tenemos aun oficios de autorización.
13 - HIDALGO  SOLO SE HA REGISTRADO EL MONTO TOTAL DEL FONDO, SIN REALIZAR EL DESGLOSE CORRESPONDIENTE DE OBRAS, DEBIDO A QUE SE ENCUENTRAN EN PROCESO DE AUTORIZACION.
13 - HIDALGO  NO SE TIENES REGISTROS DE OTROS PROYECTOS EN SFU
13 - HIDALGO  OBRAS EN PROCESO DE VALIDACION POR EEL RETRAZO EN LA MATRIZ DE INDICADORES DEL FAISM POR PARTE DE SEDESOL
13 - HIDALGO  AUN NO SE INICIRON LAS OBRAS POR CUESTIONES CLIMATICAS
13 - HIDALGO  OBRAS EN PROCESO DE AUTORIZACION Y EJECUCION
13 - HIDALGO  LOS EXPDIENTES SE ENCUENTRAN EN VALIDACIÓN CON LAS DEPENDENCIAS CORRESPONDIENTES
13 - HIDALGO  SE ESPRA VALIDACIÓN DE LA MATRIZ DE INDICADORES POR PARTE DE SEDESOL
13 - HIDALGO  AUN NO SE CUENTA CON LA VALIDACION DE LA MATRIZ DE CONVERSION
13 - HIDALGO  No se tiene avance debido a que el oficio de autorización no ha sido emitido
13 - HIDALGO  A LA FECHA NO SE HA VALIDADO NINGUN PROYECTO
13 - HIDALGO  LAS OBRAS DE FAISM 2014 ESTÁN AUN EN PROCESO DE AUTORIZACIÓN YA QUE ESTÁN VALUANDO LA MATRIZ CORRECTA PARA LA APLICACION DE RECURSOS FEDERALES.
13 - HIDALGO  EN ESTA OBRA SE TIENE UN 25% DE AVANCE
13 - HIDALGO  proyectos aun no aprovados
13 - HIDALGO  El 30 de Junio fueron entregados los oficios de autorización de 3 proyectos
13 - HIDALGO  VARIOS
13 - HIDALGO  NO PRESENTA META ALCANZADA EN VIRTUD QUE AL TRIMESTRE NO SE TIENEN PROYECTOS DE OBRAS AUTORIZDAS NI PAGADAS.
13 - HIDALGO  SE  EJECUTO UN  PROYECTO PARA ESTE SEGUNDO TRIMESTRE   QUE  ES PAGO DE SERVICIOS PERSONALES PARA LA REALIZACION  DE CUESTIONARIOS UNICOS DE  INFORMACION.
13 - HIDALGO  ESTAN PENDIENTES DE AUTORIZAR LAS OBRAS
13 - HIDALGO  los proyectos se encuentran en proceso de validación y autorización, por lo que aún no hay registros en este rubro.
13 - HIDALGO  PROYECTOS EN REVISION Y VALIDACION
13 - HIDALGO  se ingresaron expedientes técnicos y se espera el oficio de autorización para el inicio de obras
13 - HIDALGO  TODO EL RECURSO DE ESTE FONDO ESTA PROYECTADO EN URBANIZACION A RESERVA DE COMO QUEDEN AUTORIZADOS LOS PROYECTOS
13 - HIDALGO  OBRAS PENDIENTE POR VALIDAR
13 - HIDALGO  NO SE TIENEN OTROS PROYECTOS DE OBRAS EN ESTE INDICADOR
13 - HIDALGO  SE INGRESA UN PROYECTO DEL TECHO POR AUTORIZAR
13 - HIDALGO  LA META PLANEADA DEBE SER DEL 50% POR EL MOMENTO EN LA META PLANEADA SE TIENE UN PORCENTAJE DEL 0% POR QUE AL MOMENTO DEL TRIMESTRE NO SE TIENE VALIDADA LA MATRIZ DE INVERSION
13 - HIDALGO  a la fecha ya se cubrieron las metas programadas a pesar de que en el trimester pasado se llevaba un retraso
13 - HIDALGO  AUN NO SE HA EJERCIDO PROYECTOS YA QUE NO SE CUENTA CON OFICIOS DE VALIDACION POR MATRIZ DE ATERRIZAJE
13 - HIDALGO  SE REGISTRA UN SOLO PROYECTO POR EL MONTO DEL TECHO FINANCIERO DE FAISM 2014 AUTORIZADO, ASI COMO EL RECURSO SUMINISTRADO, REPORTANDO UNA CANTIDAD EN $0.00 PORQUE AUN NO SE TIENE NINGUN PROYECTO AUTORIZADO NI VALIDADO.
13 - HIDALGO  AL CIERRE DE ESTE TRIMESTRE AUN NO SE CUENTA CON OBRAS AUTORIZADAS PARA ESTE MUNICIPIO
13 - HIDALGO  
30 - VERACRUZ DE IGNACIO DE LA LLAVE  RETRASO EN LA CONTRATACIÓN DE OBRA PÚBLICA DEBIDO A LAS MODIFICACIONES REALIZADAS AL FAIS POR PARTE DE LA SEDESOL
30 - VERACRUZ DE IGNACIO DE LA LLAVE  SIN OTRO TIPO DE PROYECTO
30 - VERACRUZ DE IGNACIO DE LA LLAVE  SE REQUIERE DE ASESORIA Y ADQUISICION DE MATERIAL Y HASTA EL MOMENTO NO SE HA EJERCIDO NADA DE DINERO DEBIDO A QUE LA PROGRAMACION ES DE 31/03/14 AL 15/12/14
30 - VERACRUZ DE IGNACIO DE LA LLAVE  EL DESEMPEÑO EN ESTE INDICADOR HA SIDO MENOR AL</t>
    </r>
  </si>
  <si>
    <r>
      <t xml:space="preserve">Porcentaje de municipios que reportan en el SFU respecto del total de municipios del país
</t>
    </r>
    <r>
      <rPr>
        <sz val="10"/>
        <rFont val="Soberana Sans"/>
        <family val="2"/>
      </rPr>
      <t>Sin información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</si>
</sst>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0"/>
      <name val="Soberana Sans"/>
      <family val="3"/>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b/>
      <sz val="10"/>
      <name val="Soberana Sans"/>
      <family val="2"/>
    </font>
    <font>
      <sz val="11"/>
      <name val="Soberana Sans"/>
      <family val="1"/>
    </font>
    <font>
      <sz val="11"/>
      <color indexed="8"/>
      <name val="Soberana Sans"/>
      <family val="1"/>
    </font>
    <font>
      <sz val="10"/>
      <name val="Soberana Sans"/>
      <family val="2"/>
    </font>
    <font>
      <b/>
      <sz val="12"/>
      <name val="Soberana Sans"/>
      <family val="2"/>
    </font>
    <font>
      <sz val="10"/>
      <name val="Soberana Sans"/>
      <family val="1"/>
    </font>
    <font>
      <b/>
      <sz val="10"/>
      <name val="Soberana Sans"/>
      <family val="1"/>
    </font>
    <font>
      <b/>
      <sz val="10"/>
      <color indexed="9"/>
      <name val="Soberana Sans"/>
      <family val="2"/>
    </font>
    <font>
      <sz val="10"/>
      <color indexed="9"/>
      <name val="Soberana Sans"/>
      <family val="2"/>
    </font>
  </fonts>
  <fills count="6">
    <fill>
      <patternFill patternType="none"/>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ck">
        <color rgb="FF969696"/>
      </top>
      <bottom style="thin">
        <color rgb="FF000000"/>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style="thin">
        <color auto="1"/>
      </left>
      <right style="medium">
        <color rgb="FF000000"/>
      </right>
      <top style="thick">
        <color rgb="FF969696"/>
      </top>
      <bottom/>
      <diagonal/>
    </border>
    <border>
      <left style="medium">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style="thin">
        <color auto="1"/>
      </left>
      <right style="medium">
        <color rgb="FF000000"/>
      </right>
      <top/>
      <bottom/>
      <diagonal/>
    </border>
    <border>
      <left style="medium">
        <color rgb="FF000000"/>
      </left>
      <right style="thin">
        <color rgb="FF000000"/>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auto="1"/>
      </left>
      <right style="medium">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style="thin">
        <color rgb="FF000000"/>
      </bottom>
      <diagonal/>
    </border>
    <border>
      <left style="thin">
        <color rgb="FF000000"/>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s>
  <cellStyleXfs count="1">
    <xf numFmtId="0" fontId="0" fillId="0" borderId="0"/>
  </cellStyleXfs>
  <cellXfs count="109">
    <xf numFmtId="0" fontId="0" fillId="0" borderId="0" xfId="0"/>
    <xf numFmtId="0" fontId="1" fillId="0" borderId="0" xfId="0" applyFont="1" applyFill="1" applyAlignment="1">
      <alignment vertical="center"/>
    </xf>
    <xf numFmtId="0" fontId="2" fillId="2" borderId="0" xfId="0" applyFont="1" applyFill="1" applyAlignment="1">
      <alignment horizontal="center" vertical="center" wrapText="1"/>
    </xf>
    <xf numFmtId="0" fontId="3" fillId="3"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0" fillId="0" borderId="0" xfId="0" applyAlignment="1">
      <alignment vertical="top" wrapText="1"/>
    </xf>
    <xf numFmtId="0" fontId="4" fillId="4" borderId="1" xfId="0" applyFont="1" applyFill="1" applyBorder="1" applyAlignment="1">
      <alignment horizontal="centerContinuous" vertical="center"/>
    </xf>
    <xf numFmtId="0" fontId="5" fillId="4" borderId="2" xfId="0" applyFont="1" applyFill="1" applyBorder="1" applyAlignment="1">
      <alignment horizontal="centerContinuous" vertical="center"/>
    </xf>
    <xf numFmtId="0" fontId="5" fillId="4" borderId="2" xfId="0" applyFont="1" applyFill="1" applyBorder="1" applyAlignment="1">
      <alignment horizontal="centerContinuous" vertical="center" wrapText="1"/>
    </xf>
    <xf numFmtId="0" fontId="5" fillId="4" borderId="3" xfId="0" applyFont="1" applyFill="1" applyBorder="1" applyAlignment="1">
      <alignment horizontal="centerContinuous" vertical="center" wrapText="1"/>
    </xf>
    <xf numFmtId="0" fontId="6" fillId="0" borderId="4" xfId="0" applyFont="1" applyBorder="1" applyAlignment="1">
      <alignment vertical="top" wrapText="1"/>
    </xf>
    <xf numFmtId="0" fontId="7" fillId="0" borderId="5" xfId="0" applyFont="1" applyBorder="1" applyAlignment="1">
      <alignment horizontal="center" vertical="top" wrapText="1"/>
    </xf>
    <xf numFmtId="0" fontId="8" fillId="0" borderId="5" xfId="0" applyFont="1" applyBorder="1" applyAlignment="1">
      <alignment horizontal="justify" vertical="top" wrapText="1"/>
    </xf>
    <xf numFmtId="0" fontId="0" fillId="0" borderId="5" xfId="0" applyBorder="1" applyAlignment="1">
      <alignment horizontal="right" vertical="top" wrapText="1"/>
    </xf>
    <xf numFmtId="0" fontId="6" fillId="0" borderId="5" xfId="0" applyFont="1" applyBorder="1" applyAlignment="1">
      <alignment vertical="top" wrapText="1"/>
    </xf>
    <xf numFmtId="0" fontId="9" fillId="0" borderId="5" xfId="0" applyFont="1" applyBorder="1" applyAlignment="1">
      <alignment horizontal="center" vertical="top" wrapText="1"/>
    </xf>
    <xf numFmtId="0" fontId="9" fillId="0" borderId="5" xfId="0" applyFont="1" applyBorder="1" applyAlignment="1">
      <alignment horizontal="justify" vertical="top" wrapText="1"/>
    </xf>
    <xf numFmtId="0" fontId="6" fillId="0" borderId="5" xfId="0" applyFont="1" applyFill="1" applyBorder="1" applyAlignment="1">
      <alignment vertical="top" wrapText="1"/>
    </xf>
    <xf numFmtId="0" fontId="9" fillId="0" borderId="6" xfId="0" applyFont="1" applyFill="1" applyBorder="1" applyAlignment="1">
      <alignment horizontal="justify" vertical="center" wrapText="1"/>
    </xf>
    <xf numFmtId="0" fontId="9" fillId="0" borderId="7" xfId="0" applyFont="1" applyBorder="1" applyAlignment="1">
      <alignment horizontal="justify"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6" fillId="0" borderId="10" xfId="0" applyFont="1" applyBorder="1" applyAlignment="1">
      <alignment horizontal="justify" vertical="top" wrapText="1"/>
    </xf>
    <xf numFmtId="0" fontId="9" fillId="0" borderId="11" xfId="0" applyFont="1" applyBorder="1" applyAlignment="1">
      <alignment horizontal="justify" vertical="top" wrapText="1"/>
    </xf>
    <xf numFmtId="0" fontId="6" fillId="0" borderId="11" xfId="0" applyFont="1" applyBorder="1" applyAlignment="1">
      <alignment horizontal="right" vertical="top" wrapText="1"/>
    </xf>
    <xf numFmtId="0" fontId="0" fillId="0" borderId="11" xfId="0" applyBorder="1" applyAlignment="1">
      <alignment vertical="top" wrapText="1"/>
    </xf>
    <xf numFmtId="0" fontId="9" fillId="0" borderId="11" xfId="0" applyFont="1" applyBorder="1" applyAlignment="1">
      <alignment vertical="top" wrapText="1"/>
    </xf>
    <xf numFmtId="0" fontId="6" fillId="0" borderId="11" xfId="0" applyFont="1" applyBorder="1" applyAlignment="1">
      <alignment vertical="top" wrapText="1"/>
    </xf>
    <xf numFmtId="0" fontId="9" fillId="0" borderId="12" xfId="0" applyFont="1" applyBorder="1" applyAlignment="1">
      <alignment horizontal="justify" vertical="top" wrapText="1"/>
    </xf>
    <xf numFmtId="0" fontId="6" fillId="5" borderId="13" xfId="0" applyFont="1" applyFill="1" applyBorder="1" applyAlignment="1">
      <alignment horizontal="justify"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21" xfId="0" applyFont="1" applyFill="1" applyBorder="1" applyAlignment="1">
      <alignment horizontal="justify" vertical="center" wrapText="1"/>
    </xf>
    <xf numFmtId="0" fontId="6" fillId="5" borderId="2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0" xfId="0" applyFont="1" applyFill="1" applyBorder="1" applyAlignment="1">
      <alignment horizontal="center" vertical="top" wrapText="1"/>
    </xf>
    <xf numFmtId="0" fontId="6" fillId="5" borderId="21" xfId="0" applyFont="1" applyFill="1" applyBorder="1" applyAlignment="1">
      <alignment horizontal="center" vertical="top"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justify" vertical="center" wrapText="1"/>
    </xf>
    <xf numFmtId="0" fontId="6" fillId="5" borderId="25" xfId="0" applyFont="1" applyFill="1" applyBorder="1" applyAlignment="1">
      <alignment horizontal="justify" vertical="center" wrapText="1"/>
    </xf>
    <xf numFmtId="0" fontId="6" fillId="5" borderId="26" xfId="0" applyFont="1" applyFill="1" applyBorder="1" applyAlignment="1">
      <alignment horizontal="justify"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4" fontId="6" fillId="5" borderId="28"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0" fontId="6" fillId="5" borderId="30" xfId="0" applyFont="1" applyFill="1" applyBorder="1" applyAlignment="1">
      <alignment horizontal="center" vertical="center" wrapText="1"/>
    </xf>
    <xf numFmtId="4" fontId="9" fillId="0" borderId="0" xfId="0" applyNumberFormat="1" applyFont="1" applyAlignment="1">
      <alignment vertical="top" wrapText="1"/>
    </xf>
    <xf numFmtId="4" fontId="6" fillId="0" borderId="31" xfId="0" applyNumberFormat="1" applyFont="1" applyFill="1" applyBorder="1" applyAlignment="1">
      <alignment vertical="top" wrapText="1"/>
    </xf>
    <xf numFmtId="0" fontId="11" fillId="0" borderId="32" xfId="0" applyFont="1" applyFill="1" applyBorder="1" applyAlignment="1">
      <alignment horizontal="justify" vertical="top" wrapText="1"/>
    </xf>
    <xf numFmtId="4" fontId="9" fillId="0" borderId="32" xfId="0" applyNumberFormat="1" applyFont="1" applyBorder="1" applyAlignment="1">
      <alignment horizontal="right" vertical="top" wrapText="1"/>
    </xf>
    <xf numFmtId="4" fontId="11" fillId="0" borderId="33" xfId="0" applyNumberFormat="1" applyFont="1" applyBorder="1" applyAlignment="1">
      <alignment horizontal="left" vertical="top" wrapText="1"/>
    </xf>
    <xf numFmtId="4" fontId="12" fillId="4" borderId="34" xfId="0" applyNumberFormat="1" applyFont="1" applyFill="1" applyBorder="1" applyAlignment="1">
      <alignment horizontal="left" vertical="center" wrapText="1"/>
    </xf>
    <xf numFmtId="4" fontId="12" fillId="4" borderId="5" xfId="0" applyNumberFormat="1" applyFont="1" applyFill="1" applyBorder="1" applyAlignment="1">
      <alignment horizontal="left" vertical="center" wrapText="1"/>
    </xf>
    <xf numFmtId="4" fontId="12" fillId="4" borderId="35" xfId="0" applyNumberFormat="1" applyFont="1" applyFill="1" applyBorder="1" applyAlignment="1">
      <alignment horizontal="left" vertical="center" wrapText="1"/>
    </xf>
    <xf numFmtId="0" fontId="11" fillId="0" borderId="0" xfId="0" applyFont="1" applyFill="1" applyBorder="1" applyAlignment="1">
      <alignment vertical="top" wrapText="1"/>
    </xf>
    <xf numFmtId="4" fontId="9" fillId="0" borderId="0" xfId="0" applyNumberFormat="1" applyFont="1" applyFill="1" applyBorder="1" applyAlignment="1">
      <alignment vertical="center" wrapText="1"/>
    </xf>
    <xf numFmtId="0" fontId="0" fillId="0" borderId="0" xfId="0" applyFill="1" applyBorder="1" applyAlignment="1">
      <alignment vertical="top" wrapText="1"/>
    </xf>
    <xf numFmtId="4" fontId="9" fillId="0" borderId="0" xfId="0" applyNumberFormat="1" applyFont="1" applyBorder="1" applyAlignment="1">
      <alignment vertical="center" wrapText="1"/>
    </xf>
    <xf numFmtId="4" fontId="11"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13" fillId="5" borderId="36"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wrapText="1"/>
    </xf>
    <xf numFmtId="4" fontId="6" fillId="5" borderId="37" xfId="0" applyNumberFormat="1" applyFont="1" applyFill="1" applyBorder="1" applyAlignment="1">
      <alignment vertical="center" wrapText="1"/>
    </xf>
    <xf numFmtId="4" fontId="6" fillId="5" borderId="38" xfId="0" applyNumberFormat="1" applyFont="1" applyFill="1" applyBorder="1" applyAlignment="1">
      <alignment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4" fontId="13" fillId="5" borderId="41" xfId="0" applyNumberFormat="1" applyFont="1" applyFill="1" applyBorder="1" applyAlignment="1">
      <alignment horizontal="centerContinuous" vertical="center"/>
    </xf>
    <xf numFmtId="0" fontId="14" fillId="5" borderId="42" xfId="0" applyFont="1" applyFill="1" applyBorder="1" applyAlignment="1">
      <alignment horizontal="centerContinuous" vertical="center"/>
    </xf>
    <xf numFmtId="0" fontId="14" fillId="5" borderId="42" xfId="0" applyFont="1" applyFill="1" applyBorder="1" applyAlignment="1">
      <alignment horizontal="centerContinuous" vertical="center" wrapText="1"/>
    </xf>
    <xf numFmtId="0" fontId="6" fillId="5" borderId="42" xfId="0" applyFont="1" applyFill="1" applyBorder="1" applyAlignment="1">
      <alignment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0" borderId="46" xfId="0" applyFont="1" applyBorder="1" applyAlignment="1">
      <alignment horizontal="justify" vertical="top" wrapText="1"/>
    </xf>
    <xf numFmtId="0" fontId="6" fillId="0" borderId="47" xfId="0" applyFont="1" applyBorder="1" applyAlignment="1">
      <alignment horizontal="justify" vertical="top" wrapText="1"/>
    </xf>
    <xf numFmtId="0" fontId="6" fillId="0" borderId="47" xfId="0" applyFont="1" applyBorder="1" applyAlignment="1">
      <alignment horizontal="justify" vertical="top" wrapText="1"/>
    </xf>
    <xf numFmtId="0" fontId="0" fillId="0" borderId="47" xfId="0" applyBorder="1" applyAlignment="1">
      <alignment vertical="top" wrapText="1"/>
    </xf>
    <xf numFmtId="4" fontId="0" fillId="0" borderId="47" xfId="0" applyNumberFormat="1" applyBorder="1" applyAlignment="1">
      <alignment vertical="top" wrapText="1"/>
    </xf>
    <xf numFmtId="164" fontId="0" fillId="0" borderId="47" xfId="0" applyNumberFormat="1" applyFill="1" applyBorder="1" applyAlignment="1">
      <alignment horizontal="right" vertical="top" wrapText="1"/>
    </xf>
    <xf numFmtId="164" fontId="9" fillId="0" borderId="48" xfId="0" applyNumberFormat="1" applyFont="1" applyFill="1" applyBorder="1" applyAlignment="1">
      <alignment horizontal="right" vertical="top" wrapText="1"/>
    </xf>
    <xf numFmtId="0" fontId="6" fillId="0" borderId="49" xfId="0" applyFont="1" applyBorder="1" applyAlignment="1">
      <alignment horizontal="justify" vertical="top" wrapText="1"/>
    </xf>
    <xf numFmtId="0" fontId="6" fillId="0" borderId="50" xfId="0" applyFont="1" applyBorder="1" applyAlignment="1">
      <alignment horizontal="justify" vertical="top" wrapText="1"/>
    </xf>
    <xf numFmtId="0" fontId="6" fillId="0" borderId="50" xfId="0" applyFont="1" applyBorder="1" applyAlignment="1">
      <alignment horizontal="justify" vertical="top" wrapText="1"/>
    </xf>
    <xf numFmtId="0" fontId="0" fillId="0" borderId="50" xfId="0" applyBorder="1" applyAlignment="1">
      <alignment vertical="top" wrapText="1"/>
    </xf>
    <xf numFmtId="164" fontId="0" fillId="0" borderId="50" xfId="0" applyNumberFormat="1" applyBorder="1" applyAlignment="1">
      <alignment vertical="top" wrapText="1"/>
    </xf>
    <xf numFmtId="0" fontId="0" fillId="0" borderId="0" xfId="0" applyAlignment="1">
      <alignment horizontal="left" vertical="center" wrapText="1"/>
    </xf>
    <xf numFmtId="0" fontId="4"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6" fillId="0" borderId="51" xfId="0" applyFont="1" applyFill="1" applyBorder="1" applyAlignment="1">
      <alignment horizontal="justify" vertical="top" wrapText="1"/>
    </xf>
    <xf numFmtId="0" fontId="6" fillId="0" borderId="32" xfId="0" applyFont="1" applyFill="1" applyBorder="1" applyAlignment="1">
      <alignment horizontal="justify" vertical="top" wrapText="1"/>
    </xf>
    <xf numFmtId="0" fontId="6" fillId="0" borderId="52" xfId="0" applyFont="1" applyFill="1" applyBorder="1" applyAlignment="1">
      <alignment horizontal="justify" vertical="top" wrapText="1"/>
    </xf>
    <xf numFmtId="0" fontId="6" fillId="0" borderId="53" xfId="0" applyFont="1" applyFill="1" applyBorder="1" applyAlignment="1">
      <alignment horizontal="justify" vertical="top" wrapText="1"/>
    </xf>
    <xf numFmtId="0" fontId="6" fillId="0" borderId="54" xfId="0" applyFont="1" applyFill="1" applyBorder="1" applyAlignment="1">
      <alignment horizontal="justify" vertical="top" wrapText="1"/>
    </xf>
    <xf numFmtId="0" fontId="6" fillId="0" borderId="55"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57"/>
  <sheetViews>
    <sheetView showGridLines="0" tabSelected="1" view="pageBreakPreview" topLeftCell="A215" zoomScale="74" zoomScaleNormal="80" zoomScaleSheetLayoutView="74" workbookViewId="0">
      <selection activeCell="A24" sqref="A24:XFD24"/>
    </sheetView>
  </sheetViews>
  <sheetFormatPr baseColWidth="10" defaultColWidth="11" defaultRowHeight="13.5"/>
  <cols>
    <col min="1" max="1" width="3.5" style="8" customWidth="1"/>
    <col min="2" max="2" width="13.75" style="8" customWidth="1"/>
    <col min="3" max="3" width="5.875" style="8" customWidth="1"/>
    <col min="4" max="4" width="8.625" style="8" customWidth="1"/>
    <col min="5" max="5" width="9.75" style="8" customWidth="1"/>
    <col min="6" max="6" width="4.5" style="8" customWidth="1"/>
    <col min="7" max="7" width="0.25" style="8" customWidth="1"/>
    <col min="8" max="8" width="2.25" style="8" customWidth="1"/>
    <col min="9" max="9" width="6.625" style="8" customWidth="1"/>
    <col min="10" max="10" width="7.875" style="8" customWidth="1"/>
    <col min="11" max="11" width="9.5" style="8" customWidth="1"/>
    <col min="12" max="12" width="7.75" style="8" customWidth="1"/>
    <col min="13" max="13" width="6.125" style="8" customWidth="1"/>
    <col min="14" max="14" width="8.25" style="8" customWidth="1"/>
    <col min="15" max="15" width="11.625" style="8" customWidth="1"/>
    <col min="16" max="16" width="14.375" style="8" customWidth="1"/>
    <col min="17" max="17" width="12.125" style="8" customWidth="1"/>
    <col min="18" max="18" width="13.125" style="8" customWidth="1"/>
    <col min="19" max="19" width="13.875" style="8" customWidth="1"/>
    <col min="20" max="20" width="12.5" style="8" customWidth="1"/>
    <col min="21" max="21" width="10.75" style="8" customWidth="1"/>
    <col min="22" max="22" width="34.875" style="8" customWidth="1"/>
    <col min="23" max="23" width="11.5" style="8" customWidth="1"/>
    <col min="24" max="24" width="10.75" style="8" customWidth="1"/>
    <col min="25" max="25" width="8.5" style="8" customWidth="1"/>
    <col min="26" max="26" width="8.75" style="8" customWidth="1"/>
    <col min="27" max="27" width="9.625" style="8" customWidth="1"/>
    <col min="31" max="31" width="15.375" style="8" customWidth="1"/>
  </cols>
  <sheetData>
    <row r="1" spans="1:35" ht="48" customHeight="1">
      <c r="A1" s="1"/>
      <c r="B1" s="2" t="s">
        <v>0</v>
      </c>
      <c r="C1" s="2"/>
      <c r="D1" s="2"/>
      <c r="E1" s="2"/>
      <c r="F1" s="2"/>
      <c r="G1" s="2"/>
      <c r="H1" s="2"/>
      <c r="I1" s="2"/>
      <c r="J1" s="2"/>
      <c r="K1" s="2"/>
      <c r="L1" s="2"/>
      <c r="M1" s="1" t="s">
        <v>1</v>
      </c>
      <c r="N1" s="1"/>
      <c r="O1" s="1"/>
      <c r="P1" s="3"/>
      <c r="Q1" s="3"/>
      <c r="R1" s="3"/>
      <c r="S1" s="4"/>
      <c r="T1" s="4"/>
      <c r="U1" s="4"/>
      <c r="V1" s="4"/>
      <c r="W1" s="4"/>
      <c r="X1" s="4"/>
      <c r="Y1" s="4"/>
      <c r="Z1" s="5"/>
      <c r="AA1" s="5"/>
      <c r="AB1" s="6"/>
      <c r="AE1" s="4"/>
      <c r="AI1" s="7"/>
    </row>
    <row r="2" spans="1:35" ht="13.5" customHeight="1" thickBot="1"/>
    <row r="3" spans="1:35" ht="22.5" customHeight="1" thickTop="1" thickBot="1">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c r="B5" s="23" t="s">
        <v>13</v>
      </c>
      <c r="C5" s="24"/>
      <c r="D5" s="24"/>
      <c r="E5" s="24"/>
      <c r="F5" s="24"/>
      <c r="G5" s="24"/>
      <c r="H5" s="24"/>
      <c r="I5" s="24"/>
      <c r="J5" s="24"/>
      <c r="K5" s="24"/>
      <c r="L5" s="24"/>
      <c r="M5" s="24"/>
      <c r="N5" s="24"/>
      <c r="O5" s="24"/>
      <c r="P5" s="24"/>
      <c r="Q5" s="24"/>
      <c r="R5" s="24"/>
      <c r="S5" s="24"/>
      <c r="T5" s="24"/>
      <c r="U5" s="24"/>
      <c r="V5" s="25"/>
    </row>
    <row r="6" spans="1:35" ht="64.5" customHeight="1" thickBot="1">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c r="B7" s="9" t="s">
        <v>22</v>
      </c>
      <c r="C7" s="10"/>
      <c r="D7" s="10"/>
      <c r="E7" s="10"/>
      <c r="F7" s="10"/>
      <c r="G7" s="10"/>
      <c r="H7" s="11"/>
      <c r="I7" s="11"/>
      <c r="J7" s="11"/>
      <c r="K7" s="11"/>
      <c r="L7" s="11"/>
      <c r="M7" s="11"/>
      <c r="N7" s="11"/>
      <c r="O7" s="11"/>
      <c r="P7" s="11"/>
      <c r="Q7" s="11"/>
      <c r="R7" s="11"/>
      <c r="S7" s="11"/>
      <c r="T7" s="11"/>
      <c r="U7" s="11"/>
      <c r="V7" s="12"/>
    </row>
    <row r="8" spans="1:35"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1:35"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1:35"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35" ht="139.5" customHeight="1" thickTop="1" thickBot="1">
      <c r="A11" s="56"/>
      <c r="B11" s="57" t="s">
        <v>37</v>
      </c>
      <c r="C11" s="58" t="s">
        <v>38</v>
      </c>
      <c r="D11" s="58"/>
      <c r="E11" s="58"/>
      <c r="F11" s="58"/>
      <c r="G11" s="58"/>
      <c r="H11" s="58"/>
      <c r="I11" s="58" t="s">
        <v>39</v>
      </c>
      <c r="J11" s="58"/>
      <c r="K11" s="58"/>
      <c r="L11" s="58" t="s">
        <v>40</v>
      </c>
      <c r="M11" s="58"/>
      <c r="N11" s="58"/>
      <c r="O11" s="58"/>
      <c r="P11" s="59" t="s">
        <v>41</v>
      </c>
      <c r="Q11" s="59" t="s">
        <v>42</v>
      </c>
      <c r="R11" s="59">
        <v>93.14</v>
      </c>
      <c r="S11" s="59" t="s">
        <v>43</v>
      </c>
      <c r="T11" s="59" t="s">
        <v>43</v>
      </c>
      <c r="U11" s="59" t="str">
        <f t="shared" ref="U11:U27" si="0">IF(ISERROR(T11/S11),"N/A",T11/S11*100)</f>
        <v>N/A</v>
      </c>
      <c r="V11" s="60" t="s">
        <v>44</v>
      </c>
    </row>
    <row r="12" spans="1:35" ht="83.25" customHeight="1" thickTop="1" thickBot="1">
      <c r="A12" s="56"/>
      <c r="B12" s="57" t="s">
        <v>37</v>
      </c>
      <c r="C12" s="58" t="s">
        <v>45</v>
      </c>
      <c r="D12" s="58"/>
      <c r="E12" s="58"/>
      <c r="F12" s="58"/>
      <c r="G12" s="58"/>
      <c r="H12" s="58"/>
      <c r="I12" s="58" t="s">
        <v>46</v>
      </c>
      <c r="J12" s="58"/>
      <c r="K12" s="58"/>
      <c r="L12" s="58" t="s">
        <v>47</v>
      </c>
      <c r="M12" s="58"/>
      <c r="N12" s="58"/>
      <c r="O12" s="58"/>
      <c r="P12" s="59" t="s">
        <v>41</v>
      </c>
      <c r="Q12" s="59" t="s">
        <v>48</v>
      </c>
      <c r="R12" s="59" t="s">
        <v>43</v>
      </c>
      <c r="S12" s="59" t="s">
        <v>43</v>
      </c>
      <c r="T12" s="59" t="s">
        <v>43</v>
      </c>
      <c r="U12" s="59" t="str">
        <f t="shared" si="0"/>
        <v>N/A</v>
      </c>
      <c r="V12" s="60" t="s">
        <v>44</v>
      </c>
    </row>
    <row r="13" spans="1:35" ht="123" customHeight="1" thickTop="1" thickBot="1">
      <c r="A13" s="56"/>
      <c r="B13" s="57" t="s">
        <v>49</v>
      </c>
      <c r="C13" s="58" t="s">
        <v>50</v>
      </c>
      <c r="D13" s="58"/>
      <c r="E13" s="58"/>
      <c r="F13" s="58"/>
      <c r="G13" s="58"/>
      <c r="H13" s="58"/>
      <c r="I13" s="58" t="s">
        <v>51</v>
      </c>
      <c r="J13" s="58"/>
      <c r="K13" s="58"/>
      <c r="L13" s="58" t="s">
        <v>52</v>
      </c>
      <c r="M13" s="58"/>
      <c r="N13" s="58"/>
      <c r="O13" s="58"/>
      <c r="P13" s="59" t="s">
        <v>41</v>
      </c>
      <c r="Q13" s="59" t="s">
        <v>42</v>
      </c>
      <c r="R13" s="59">
        <v>60</v>
      </c>
      <c r="S13" s="59" t="s">
        <v>43</v>
      </c>
      <c r="T13" s="59" t="s">
        <v>43</v>
      </c>
      <c r="U13" s="59" t="str">
        <f t="shared" si="0"/>
        <v>N/A</v>
      </c>
      <c r="V13" s="60" t="s">
        <v>44</v>
      </c>
    </row>
    <row r="14" spans="1:35" ht="69.75" customHeight="1" thickTop="1" thickBot="1">
      <c r="A14" s="56"/>
      <c r="B14" s="57" t="s">
        <v>49</v>
      </c>
      <c r="C14" s="58" t="s">
        <v>45</v>
      </c>
      <c r="D14" s="58"/>
      <c r="E14" s="58"/>
      <c r="F14" s="58"/>
      <c r="G14" s="58"/>
      <c r="H14" s="58"/>
      <c r="I14" s="58" t="s">
        <v>53</v>
      </c>
      <c r="J14" s="58"/>
      <c r="K14" s="58"/>
      <c r="L14" s="58" t="s">
        <v>54</v>
      </c>
      <c r="M14" s="58"/>
      <c r="N14" s="58"/>
      <c r="O14" s="58"/>
      <c r="P14" s="59" t="s">
        <v>41</v>
      </c>
      <c r="Q14" s="59" t="s">
        <v>42</v>
      </c>
      <c r="R14" s="59">
        <v>40</v>
      </c>
      <c r="S14" s="59" t="s">
        <v>43</v>
      </c>
      <c r="T14" s="59" t="s">
        <v>43</v>
      </c>
      <c r="U14" s="59" t="str">
        <f t="shared" si="0"/>
        <v>N/A</v>
      </c>
      <c r="V14" s="60" t="s">
        <v>44</v>
      </c>
    </row>
    <row r="15" spans="1:35" ht="95.25" customHeight="1" thickTop="1" thickBot="1">
      <c r="A15" s="56"/>
      <c r="B15" s="57" t="s">
        <v>55</v>
      </c>
      <c r="C15" s="58" t="s">
        <v>56</v>
      </c>
      <c r="D15" s="58"/>
      <c r="E15" s="58"/>
      <c r="F15" s="58"/>
      <c r="G15" s="58"/>
      <c r="H15" s="58"/>
      <c r="I15" s="58" t="s">
        <v>57</v>
      </c>
      <c r="J15" s="58"/>
      <c r="K15" s="58"/>
      <c r="L15" s="58" t="s">
        <v>58</v>
      </c>
      <c r="M15" s="58"/>
      <c r="N15" s="58"/>
      <c r="O15" s="58"/>
      <c r="P15" s="59" t="s">
        <v>41</v>
      </c>
      <c r="Q15" s="59" t="s">
        <v>59</v>
      </c>
      <c r="R15" s="59">
        <v>2.57</v>
      </c>
      <c r="S15" s="59">
        <v>0.77</v>
      </c>
      <c r="T15" s="59" t="s">
        <v>43</v>
      </c>
      <c r="U15" s="59" t="str">
        <f t="shared" si="0"/>
        <v>N/A</v>
      </c>
      <c r="V15" s="60" t="s">
        <v>44</v>
      </c>
    </row>
    <row r="16" spans="1:35" ht="98.25" customHeight="1" thickTop="1" thickBot="1">
      <c r="A16" s="56"/>
      <c r="B16" s="57" t="s">
        <v>55</v>
      </c>
      <c r="C16" s="58" t="s">
        <v>45</v>
      </c>
      <c r="D16" s="58"/>
      <c r="E16" s="58"/>
      <c r="F16" s="58"/>
      <c r="G16" s="58"/>
      <c r="H16" s="58"/>
      <c r="I16" s="58" t="s">
        <v>60</v>
      </c>
      <c r="J16" s="58"/>
      <c r="K16" s="58"/>
      <c r="L16" s="58" t="s">
        <v>61</v>
      </c>
      <c r="M16" s="58"/>
      <c r="N16" s="58"/>
      <c r="O16" s="58"/>
      <c r="P16" s="59" t="s">
        <v>41</v>
      </c>
      <c r="Q16" s="59" t="s">
        <v>59</v>
      </c>
      <c r="R16" s="59">
        <v>2.1</v>
      </c>
      <c r="S16" s="59">
        <v>1.57</v>
      </c>
      <c r="T16" s="59" t="s">
        <v>43</v>
      </c>
      <c r="U16" s="59" t="str">
        <f t="shared" si="0"/>
        <v>N/A</v>
      </c>
      <c r="V16" s="60" t="s">
        <v>44</v>
      </c>
    </row>
    <row r="17" spans="1:22" ht="102" customHeight="1" thickTop="1" thickBot="1">
      <c r="A17" s="56"/>
      <c r="B17" s="57" t="s">
        <v>45</v>
      </c>
      <c r="C17" s="58" t="s">
        <v>62</v>
      </c>
      <c r="D17" s="58"/>
      <c r="E17" s="58"/>
      <c r="F17" s="58"/>
      <c r="G17" s="58"/>
      <c r="H17" s="58"/>
      <c r="I17" s="58" t="s">
        <v>63</v>
      </c>
      <c r="J17" s="58"/>
      <c r="K17" s="58"/>
      <c r="L17" s="58" t="s">
        <v>64</v>
      </c>
      <c r="M17" s="58"/>
      <c r="N17" s="58"/>
      <c r="O17" s="58"/>
      <c r="P17" s="59" t="s">
        <v>41</v>
      </c>
      <c r="Q17" s="59" t="s">
        <v>59</v>
      </c>
      <c r="R17" s="59">
        <v>3.12</v>
      </c>
      <c r="S17" s="59">
        <v>0.94</v>
      </c>
      <c r="T17" s="59" t="s">
        <v>43</v>
      </c>
      <c r="U17" s="59" t="str">
        <f t="shared" si="0"/>
        <v>N/A</v>
      </c>
      <c r="V17" s="60" t="s">
        <v>44</v>
      </c>
    </row>
    <row r="18" spans="1:22" ht="96" customHeight="1" thickTop="1" thickBot="1">
      <c r="A18" s="56"/>
      <c r="B18" s="57" t="s">
        <v>45</v>
      </c>
      <c r="C18" s="58" t="s">
        <v>65</v>
      </c>
      <c r="D18" s="58"/>
      <c r="E18" s="58"/>
      <c r="F18" s="58"/>
      <c r="G18" s="58"/>
      <c r="H18" s="58"/>
      <c r="I18" s="58" t="s">
        <v>66</v>
      </c>
      <c r="J18" s="58"/>
      <c r="K18" s="58"/>
      <c r="L18" s="58" t="s">
        <v>67</v>
      </c>
      <c r="M18" s="58"/>
      <c r="N18" s="58"/>
      <c r="O18" s="58"/>
      <c r="P18" s="59" t="s">
        <v>41</v>
      </c>
      <c r="Q18" s="59" t="s">
        <v>59</v>
      </c>
      <c r="R18" s="59">
        <v>11.88</v>
      </c>
      <c r="S18" s="59">
        <v>3.57</v>
      </c>
      <c r="T18" s="59" t="s">
        <v>43</v>
      </c>
      <c r="U18" s="59" t="str">
        <f t="shared" si="0"/>
        <v>N/A</v>
      </c>
      <c r="V18" s="60" t="s">
        <v>44</v>
      </c>
    </row>
    <row r="19" spans="1:22" ht="95.25" customHeight="1" thickTop="1" thickBot="1">
      <c r="A19" s="56"/>
      <c r="B19" s="57" t="s">
        <v>45</v>
      </c>
      <c r="C19" s="58" t="s">
        <v>45</v>
      </c>
      <c r="D19" s="58"/>
      <c r="E19" s="58"/>
      <c r="F19" s="58"/>
      <c r="G19" s="58"/>
      <c r="H19" s="58"/>
      <c r="I19" s="58" t="s">
        <v>68</v>
      </c>
      <c r="J19" s="58"/>
      <c r="K19" s="58"/>
      <c r="L19" s="58" t="s">
        <v>69</v>
      </c>
      <c r="M19" s="58"/>
      <c r="N19" s="58"/>
      <c r="O19" s="58"/>
      <c r="P19" s="59" t="s">
        <v>41</v>
      </c>
      <c r="Q19" s="59" t="s">
        <v>59</v>
      </c>
      <c r="R19" s="59">
        <v>9.7200000000000006</v>
      </c>
      <c r="S19" s="59">
        <v>2.92</v>
      </c>
      <c r="T19" s="59" t="s">
        <v>43</v>
      </c>
      <c r="U19" s="59" t="str">
        <f t="shared" si="0"/>
        <v>N/A</v>
      </c>
      <c r="V19" s="60" t="s">
        <v>44</v>
      </c>
    </row>
    <row r="20" spans="1:22" ht="81" customHeight="1" thickTop="1" thickBot="1">
      <c r="A20" s="56"/>
      <c r="B20" s="57" t="s">
        <v>45</v>
      </c>
      <c r="C20" s="58" t="s">
        <v>70</v>
      </c>
      <c r="D20" s="58"/>
      <c r="E20" s="58"/>
      <c r="F20" s="58"/>
      <c r="G20" s="58"/>
      <c r="H20" s="58"/>
      <c r="I20" s="58" t="s">
        <v>71</v>
      </c>
      <c r="J20" s="58"/>
      <c r="K20" s="58"/>
      <c r="L20" s="58" t="s">
        <v>72</v>
      </c>
      <c r="M20" s="58"/>
      <c r="N20" s="58"/>
      <c r="O20" s="58"/>
      <c r="P20" s="59" t="s">
        <v>41</v>
      </c>
      <c r="Q20" s="59" t="s">
        <v>59</v>
      </c>
      <c r="R20" s="59">
        <v>2.87</v>
      </c>
      <c r="S20" s="59">
        <v>0.86</v>
      </c>
      <c r="T20" s="59" t="s">
        <v>43</v>
      </c>
      <c r="U20" s="59" t="str">
        <f t="shared" si="0"/>
        <v>N/A</v>
      </c>
      <c r="V20" s="60" t="s">
        <v>44</v>
      </c>
    </row>
    <row r="21" spans="1:22" ht="86.25" customHeight="1" thickTop="1" thickBot="1">
      <c r="A21" s="56"/>
      <c r="B21" s="57" t="s">
        <v>45</v>
      </c>
      <c r="C21" s="58" t="s">
        <v>73</v>
      </c>
      <c r="D21" s="58"/>
      <c r="E21" s="58"/>
      <c r="F21" s="58"/>
      <c r="G21" s="58"/>
      <c r="H21" s="58"/>
      <c r="I21" s="58" t="s">
        <v>74</v>
      </c>
      <c r="J21" s="58"/>
      <c r="K21" s="58"/>
      <c r="L21" s="58" t="s">
        <v>75</v>
      </c>
      <c r="M21" s="58"/>
      <c r="N21" s="58"/>
      <c r="O21" s="58"/>
      <c r="P21" s="59" t="s">
        <v>41</v>
      </c>
      <c r="Q21" s="59" t="s">
        <v>59</v>
      </c>
      <c r="R21" s="59">
        <v>0.97</v>
      </c>
      <c r="S21" s="59">
        <v>0.28999999999999998</v>
      </c>
      <c r="T21" s="59" t="s">
        <v>43</v>
      </c>
      <c r="U21" s="59" t="str">
        <f t="shared" si="0"/>
        <v>N/A</v>
      </c>
      <c r="V21" s="60" t="s">
        <v>44</v>
      </c>
    </row>
    <row r="22" spans="1:22" ht="75" customHeight="1" thickTop="1" thickBot="1">
      <c r="A22" s="56"/>
      <c r="B22" s="57" t="s">
        <v>45</v>
      </c>
      <c r="C22" s="58" t="s">
        <v>76</v>
      </c>
      <c r="D22" s="58"/>
      <c r="E22" s="58"/>
      <c r="F22" s="58"/>
      <c r="G22" s="58"/>
      <c r="H22" s="58"/>
      <c r="I22" s="58" t="s">
        <v>77</v>
      </c>
      <c r="J22" s="58"/>
      <c r="K22" s="58"/>
      <c r="L22" s="58" t="s">
        <v>78</v>
      </c>
      <c r="M22" s="58"/>
      <c r="N22" s="58"/>
      <c r="O22" s="58"/>
      <c r="P22" s="59" t="s">
        <v>41</v>
      </c>
      <c r="Q22" s="59" t="s">
        <v>59</v>
      </c>
      <c r="R22" s="59">
        <v>31.08</v>
      </c>
      <c r="S22" s="59">
        <v>9.32</v>
      </c>
      <c r="T22" s="59" t="s">
        <v>43</v>
      </c>
      <c r="U22" s="59" t="str">
        <f t="shared" si="0"/>
        <v>N/A</v>
      </c>
      <c r="V22" s="60" t="s">
        <v>44</v>
      </c>
    </row>
    <row r="23" spans="1:22" ht="75" customHeight="1" thickTop="1" thickBot="1">
      <c r="A23" s="56"/>
      <c r="B23" s="57" t="s">
        <v>45</v>
      </c>
      <c r="C23" s="58" t="s">
        <v>45</v>
      </c>
      <c r="D23" s="58"/>
      <c r="E23" s="58"/>
      <c r="F23" s="58"/>
      <c r="G23" s="58"/>
      <c r="H23" s="58"/>
      <c r="I23" s="58" t="s">
        <v>79</v>
      </c>
      <c r="J23" s="58"/>
      <c r="K23" s="58"/>
      <c r="L23" s="58" t="s">
        <v>80</v>
      </c>
      <c r="M23" s="58"/>
      <c r="N23" s="58"/>
      <c r="O23" s="58"/>
      <c r="P23" s="59" t="s">
        <v>41</v>
      </c>
      <c r="Q23" s="59" t="s">
        <v>59</v>
      </c>
      <c r="R23" s="59">
        <v>7.53</v>
      </c>
      <c r="S23" s="59">
        <v>2.2599999999999998</v>
      </c>
      <c r="T23" s="59" t="s">
        <v>43</v>
      </c>
      <c r="U23" s="59" t="str">
        <f t="shared" si="0"/>
        <v>N/A</v>
      </c>
      <c r="V23" s="60" t="s">
        <v>44</v>
      </c>
    </row>
    <row r="24" spans="1:22" ht="75" customHeight="1" thickTop="1" thickBot="1">
      <c r="A24" s="56"/>
      <c r="B24" s="57" t="s">
        <v>45</v>
      </c>
      <c r="C24" s="58" t="s">
        <v>81</v>
      </c>
      <c r="D24" s="58"/>
      <c r="E24" s="58"/>
      <c r="F24" s="58"/>
      <c r="G24" s="58"/>
      <c r="H24" s="58"/>
      <c r="I24" s="58" t="s">
        <v>82</v>
      </c>
      <c r="J24" s="58"/>
      <c r="K24" s="58"/>
      <c r="L24" s="58" t="s">
        <v>83</v>
      </c>
      <c r="M24" s="58"/>
      <c r="N24" s="58"/>
      <c r="O24" s="58"/>
      <c r="P24" s="59" t="s">
        <v>41</v>
      </c>
      <c r="Q24" s="59" t="s">
        <v>59</v>
      </c>
      <c r="R24" s="59">
        <v>28.15</v>
      </c>
      <c r="S24" s="59">
        <v>8.4499999999999993</v>
      </c>
      <c r="T24" s="59" t="s">
        <v>43</v>
      </c>
      <c r="U24" s="59" t="str">
        <f t="shared" si="0"/>
        <v>N/A</v>
      </c>
      <c r="V24" s="60" t="s">
        <v>44</v>
      </c>
    </row>
    <row r="25" spans="1:22" ht="75" customHeight="1" thickTop="1" thickBot="1">
      <c r="A25" s="56"/>
      <c r="B25" s="57" t="s">
        <v>84</v>
      </c>
      <c r="C25" s="58" t="s">
        <v>85</v>
      </c>
      <c r="D25" s="58"/>
      <c r="E25" s="58"/>
      <c r="F25" s="58"/>
      <c r="G25" s="58"/>
      <c r="H25" s="58"/>
      <c r="I25" s="58" t="s">
        <v>86</v>
      </c>
      <c r="J25" s="58"/>
      <c r="K25" s="58"/>
      <c r="L25" s="58" t="s">
        <v>87</v>
      </c>
      <c r="M25" s="58"/>
      <c r="N25" s="58"/>
      <c r="O25" s="58"/>
      <c r="P25" s="59" t="s">
        <v>41</v>
      </c>
      <c r="Q25" s="59" t="s">
        <v>88</v>
      </c>
      <c r="R25" s="59">
        <v>100</v>
      </c>
      <c r="S25" s="59">
        <v>81.430000000000007</v>
      </c>
      <c r="T25" s="59" t="s">
        <v>43</v>
      </c>
      <c r="U25" s="59" t="str">
        <f t="shared" si="0"/>
        <v>N/A</v>
      </c>
      <c r="V25" s="60" t="s">
        <v>44</v>
      </c>
    </row>
    <row r="26" spans="1:22" ht="75" customHeight="1" thickTop="1" thickBot="1">
      <c r="A26" s="56"/>
      <c r="B26" s="57" t="s">
        <v>45</v>
      </c>
      <c r="C26" s="58" t="s">
        <v>89</v>
      </c>
      <c r="D26" s="58"/>
      <c r="E26" s="58"/>
      <c r="F26" s="58"/>
      <c r="G26" s="58"/>
      <c r="H26" s="58"/>
      <c r="I26" s="58" t="s">
        <v>90</v>
      </c>
      <c r="J26" s="58"/>
      <c r="K26" s="58"/>
      <c r="L26" s="58" t="s">
        <v>91</v>
      </c>
      <c r="M26" s="58"/>
      <c r="N26" s="58"/>
      <c r="O26" s="58"/>
      <c r="P26" s="59" t="s">
        <v>41</v>
      </c>
      <c r="Q26" s="59" t="s">
        <v>59</v>
      </c>
      <c r="R26" s="59">
        <v>50</v>
      </c>
      <c r="S26" s="59">
        <v>25</v>
      </c>
      <c r="T26" s="59" t="s">
        <v>43</v>
      </c>
      <c r="U26" s="59" t="str">
        <f t="shared" si="0"/>
        <v>N/A</v>
      </c>
      <c r="V26" s="60" t="s">
        <v>44</v>
      </c>
    </row>
    <row r="27" spans="1:22" ht="75" customHeight="1" thickTop="1" thickBot="1">
      <c r="A27" s="56"/>
      <c r="B27" s="57" t="s">
        <v>45</v>
      </c>
      <c r="C27" s="58" t="s">
        <v>92</v>
      </c>
      <c r="D27" s="58"/>
      <c r="E27" s="58"/>
      <c r="F27" s="58"/>
      <c r="G27" s="58"/>
      <c r="H27" s="58"/>
      <c r="I27" s="58" t="s">
        <v>93</v>
      </c>
      <c r="J27" s="58"/>
      <c r="K27" s="58"/>
      <c r="L27" s="58" t="s">
        <v>94</v>
      </c>
      <c r="M27" s="58"/>
      <c r="N27" s="58"/>
      <c r="O27" s="58"/>
      <c r="P27" s="59" t="s">
        <v>95</v>
      </c>
      <c r="Q27" s="59" t="s">
        <v>88</v>
      </c>
      <c r="R27" s="59">
        <v>240.08099999999999</v>
      </c>
      <c r="S27" s="59">
        <v>185.19052631578947</v>
      </c>
      <c r="T27" s="59">
        <v>212.02611111111113</v>
      </c>
      <c r="U27" s="59">
        <f t="shared" si="0"/>
        <v>114.49079784435692</v>
      </c>
      <c r="V27" s="60" t="s">
        <v>96</v>
      </c>
    </row>
    <row r="28" spans="1:22" ht="23.1" customHeight="1" thickTop="1" thickBot="1">
      <c r="A28" s="56"/>
      <c r="B28" s="61" t="s">
        <v>97</v>
      </c>
      <c r="C28" s="62"/>
      <c r="D28" s="62"/>
      <c r="E28" s="62"/>
      <c r="F28" s="62"/>
      <c r="G28" s="62"/>
      <c r="H28" s="62"/>
      <c r="I28" s="62"/>
      <c r="J28" s="62"/>
      <c r="K28" s="62"/>
      <c r="L28" s="62"/>
      <c r="M28" s="62"/>
      <c r="N28" s="62"/>
      <c r="O28" s="62"/>
      <c r="P28" s="62"/>
      <c r="Q28" s="62"/>
      <c r="R28" s="62"/>
      <c r="S28" s="62"/>
      <c r="T28" s="62"/>
      <c r="U28" s="62"/>
      <c r="V28" s="63"/>
    </row>
    <row r="29" spans="1:22" ht="23.1" customHeight="1">
      <c r="A29" s="56"/>
      <c r="B29" s="64"/>
      <c r="C29" s="64"/>
      <c r="D29" s="64"/>
      <c r="E29" s="64"/>
      <c r="F29" s="64"/>
      <c r="G29" s="64"/>
      <c r="H29" s="64"/>
      <c r="I29" s="65"/>
      <c r="J29" s="65"/>
      <c r="K29" s="64"/>
      <c r="L29" s="64"/>
      <c r="M29" s="64"/>
      <c r="N29" s="64"/>
      <c r="O29" s="66"/>
      <c r="P29" s="66"/>
      <c r="Q29" s="64"/>
      <c r="R29" s="67">
        <v>14</v>
      </c>
      <c r="S29" s="68">
        <v>44</v>
      </c>
      <c r="T29" s="68">
        <v>44</v>
      </c>
      <c r="U29" s="69">
        <f t="shared" ref="U29:U49" si="1">IF(ISERROR(T29/S29),"N/A",T29/S29*100)</f>
        <v>100</v>
      </c>
      <c r="V29" s="64" t="s">
        <v>98</v>
      </c>
    </row>
    <row r="30" spans="1:22" ht="23.1" customHeight="1">
      <c r="A30" s="56"/>
      <c r="B30" s="64"/>
      <c r="C30" s="64"/>
      <c r="D30" s="64"/>
      <c r="E30" s="64"/>
      <c r="F30" s="64"/>
      <c r="G30" s="64"/>
      <c r="H30" s="64"/>
      <c r="I30" s="65"/>
      <c r="J30" s="65"/>
      <c r="K30" s="64"/>
      <c r="L30" s="64"/>
      <c r="M30" s="64"/>
      <c r="N30" s="64"/>
      <c r="O30" s="66"/>
      <c r="P30" s="66"/>
      <c r="Q30" s="64"/>
      <c r="R30" s="67">
        <v>324</v>
      </c>
      <c r="S30" s="68">
        <v>324</v>
      </c>
      <c r="T30" s="68">
        <v>324</v>
      </c>
      <c r="U30" s="69">
        <f t="shared" si="1"/>
        <v>100</v>
      </c>
      <c r="V30" s="64" t="s">
        <v>99</v>
      </c>
    </row>
    <row r="31" spans="1:22" ht="23.1" customHeight="1">
      <c r="A31" s="56"/>
      <c r="B31" s="64"/>
      <c r="C31" s="64"/>
      <c r="D31" s="64"/>
      <c r="E31" s="64"/>
      <c r="F31" s="64"/>
      <c r="G31" s="64"/>
      <c r="H31" s="64"/>
      <c r="I31" s="65"/>
      <c r="J31" s="65"/>
      <c r="K31" s="64"/>
      <c r="L31" s="64"/>
      <c r="M31" s="64"/>
      <c r="N31" s="64"/>
      <c r="O31" s="66"/>
      <c r="P31" s="66"/>
      <c r="Q31" s="64"/>
      <c r="R31" s="67">
        <v>54</v>
      </c>
      <c r="S31" s="68">
        <v>54</v>
      </c>
      <c r="T31" s="68">
        <v>54</v>
      </c>
      <c r="U31" s="69">
        <f t="shared" si="1"/>
        <v>100</v>
      </c>
      <c r="V31" s="64" t="s">
        <v>100</v>
      </c>
    </row>
    <row r="32" spans="1:22" ht="23.1" customHeight="1">
      <c r="A32" s="56"/>
      <c r="B32" s="64"/>
      <c r="C32" s="64"/>
      <c r="D32" s="64"/>
      <c r="E32" s="64"/>
      <c r="F32" s="64"/>
      <c r="G32" s="64"/>
      <c r="H32" s="64"/>
      <c r="I32" s="65"/>
      <c r="J32" s="65"/>
      <c r="K32" s="64"/>
      <c r="L32" s="64"/>
      <c r="M32" s="64"/>
      <c r="N32" s="64"/>
      <c r="O32" s="66"/>
      <c r="P32" s="66"/>
      <c r="Q32" s="64"/>
      <c r="R32" s="67">
        <v>0.62</v>
      </c>
      <c r="S32" s="68">
        <v>0.62</v>
      </c>
      <c r="T32" s="68">
        <v>0.47</v>
      </c>
      <c r="U32" s="69">
        <f t="shared" si="1"/>
        <v>75.806451612903231</v>
      </c>
      <c r="V32" s="64" t="s">
        <v>101</v>
      </c>
    </row>
    <row r="33" spans="1:22" ht="23.1" customHeight="1">
      <c r="A33" s="56"/>
      <c r="B33" s="64"/>
      <c r="C33" s="64"/>
      <c r="D33" s="64"/>
      <c r="E33" s="64"/>
      <c r="F33" s="64"/>
      <c r="G33" s="64"/>
      <c r="H33" s="64"/>
      <c r="I33" s="65"/>
      <c r="J33" s="65"/>
      <c r="K33" s="64"/>
      <c r="L33" s="64"/>
      <c r="M33" s="64"/>
      <c r="N33" s="64"/>
      <c r="O33" s="66"/>
      <c r="P33" s="66"/>
      <c r="Q33" s="64"/>
      <c r="R33" s="67">
        <v>257</v>
      </c>
      <c r="S33" s="68">
        <v>1</v>
      </c>
      <c r="T33" s="68">
        <v>1</v>
      </c>
      <c r="U33" s="69">
        <f t="shared" si="1"/>
        <v>100</v>
      </c>
      <c r="V33" s="64" t="s">
        <v>102</v>
      </c>
    </row>
    <row r="34" spans="1:22" ht="23.1" customHeight="1">
      <c r="A34" s="56"/>
      <c r="B34" s="64"/>
      <c r="C34" s="64"/>
      <c r="D34" s="64"/>
      <c r="E34" s="64"/>
      <c r="F34" s="64"/>
      <c r="G34" s="64"/>
      <c r="H34" s="64"/>
      <c r="I34" s="65"/>
      <c r="J34" s="65"/>
      <c r="K34" s="64"/>
      <c r="L34" s="64"/>
      <c r="M34" s="64"/>
      <c r="N34" s="64"/>
      <c r="O34" s="66"/>
      <c r="P34" s="66"/>
      <c r="Q34" s="64"/>
      <c r="R34" s="67">
        <v>0</v>
      </c>
      <c r="S34" s="68">
        <v>0</v>
      </c>
      <c r="T34" s="68">
        <v>0</v>
      </c>
      <c r="U34" s="69" t="str">
        <f t="shared" si="1"/>
        <v>N/A</v>
      </c>
      <c r="V34" s="64" t="s">
        <v>103</v>
      </c>
    </row>
    <row r="35" spans="1:22" ht="23.1" customHeight="1">
      <c r="A35" s="56"/>
      <c r="B35" s="64"/>
      <c r="C35" s="64"/>
      <c r="D35" s="64"/>
      <c r="E35" s="64"/>
      <c r="F35" s="64"/>
      <c r="G35" s="64"/>
      <c r="H35" s="64"/>
      <c r="I35" s="65"/>
      <c r="J35" s="65"/>
      <c r="K35" s="64"/>
      <c r="L35" s="64"/>
      <c r="M35" s="64"/>
      <c r="N35" s="64"/>
      <c r="O35" s="66"/>
      <c r="P35" s="66"/>
      <c r="Q35" s="64"/>
      <c r="R35" s="67">
        <v>86</v>
      </c>
      <c r="S35" s="68">
        <v>86</v>
      </c>
      <c r="T35" s="68">
        <v>86</v>
      </c>
      <c r="U35" s="69">
        <f t="shared" si="1"/>
        <v>100</v>
      </c>
      <c r="V35" s="64" t="s">
        <v>104</v>
      </c>
    </row>
    <row r="36" spans="1:22" ht="23.1" customHeight="1">
      <c r="A36" s="56"/>
      <c r="B36" s="64"/>
      <c r="C36" s="64"/>
      <c r="D36" s="64"/>
      <c r="E36" s="64"/>
      <c r="F36" s="64"/>
      <c r="G36" s="64"/>
      <c r="H36" s="64"/>
      <c r="I36" s="65"/>
      <c r="J36" s="65"/>
      <c r="K36" s="64"/>
      <c r="L36" s="64"/>
      <c r="M36" s="64"/>
      <c r="N36" s="64"/>
      <c r="O36" s="66"/>
      <c r="P36" s="66"/>
      <c r="Q36" s="64"/>
      <c r="R36" s="67">
        <v>5</v>
      </c>
      <c r="S36" s="68">
        <v>5</v>
      </c>
      <c r="T36" s="68">
        <v>5</v>
      </c>
      <c r="U36" s="69">
        <f t="shared" si="1"/>
        <v>100</v>
      </c>
      <c r="V36" s="64" t="s">
        <v>105</v>
      </c>
    </row>
    <row r="37" spans="1:22" ht="23.1" customHeight="1">
      <c r="A37" s="56"/>
      <c r="B37" s="64"/>
      <c r="C37" s="64"/>
      <c r="D37" s="64"/>
      <c r="E37" s="64"/>
      <c r="F37" s="64"/>
      <c r="G37" s="64"/>
      <c r="H37" s="64"/>
      <c r="I37" s="65"/>
      <c r="J37" s="65"/>
      <c r="K37" s="64"/>
      <c r="L37" s="64"/>
      <c r="M37" s="64"/>
      <c r="N37" s="64"/>
      <c r="O37" s="66"/>
      <c r="P37" s="66"/>
      <c r="Q37" s="64"/>
      <c r="R37" s="67">
        <v>9</v>
      </c>
      <c r="S37" s="68">
        <v>9</v>
      </c>
      <c r="T37" s="68">
        <v>9</v>
      </c>
      <c r="U37" s="69">
        <f t="shared" si="1"/>
        <v>100</v>
      </c>
      <c r="V37" s="64" t="s">
        <v>106</v>
      </c>
    </row>
    <row r="38" spans="1:22" ht="23.1" customHeight="1">
      <c r="A38" s="56"/>
      <c r="B38" s="64"/>
      <c r="C38" s="64"/>
      <c r="D38" s="64"/>
      <c r="E38" s="64"/>
      <c r="F38" s="64"/>
      <c r="G38" s="64"/>
      <c r="H38" s="64"/>
      <c r="I38" s="65"/>
      <c r="J38" s="65"/>
      <c r="K38" s="64"/>
      <c r="L38" s="64"/>
      <c r="M38" s="64"/>
      <c r="N38" s="64"/>
      <c r="O38" s="66"/>
      <c r="P38" s="66"/>
      <c r="Q38" s="64"/>
      <c r="R38" s="67">
        <v>0</v>
      </c>
      <c r="S38" s="68">
        <v>86</v>
      </c>
      <c r="T38" s="68">
        <v>0</v>
      </c>
      <c r="U38" s="69">
        <f t="shared" si="1"/>
        <v>0</v>
      </c>
      <c r="V38" s="64" t="s">
        <v>107</v>
      </c>
    </row>
    <row r="39" spans="1:22" ht="23.1" customHeight="1">
      <c r="A39" s="56"/>
      <c r="B39" s="64"/>
      <c r="C39" s="64"/>
      <c r="D39" s="64"/>
      <c r="E39" s="64"/>
      <c r="F39" s="64"/>
      <c r="G39" s="64"/>
      <c r="H39" s="64"/>
      <c r="I39" s="65"/>
      <c r="J39" s="65"/>
      <c r="K39" s="64"/>
      <c r="L39" s="64"/>
      <c r="M39" s="64"/>
      <c r="N39" s="64"/>
      <c r="O39" s="66"/>
      <c r="P39" s="66"/>
      <c r="Q39" s="64"/>
      <c r="R39" s="67">
        <v>96</v>
      </c>
      <c r="S39" s="68">
        <v>65</v>
      </c>
      <c r="T39" s="68">
        <v>351</v>
      </c>
      <c r="U39" s="69">
        <f t="shared" si="1"/>
        <v>540</v>
      </c>
      <c r="V39" s="64" t="s">
        <v>108</v>
      </c>
    </row>
    <row r="40" spans="1:22" ht="23.1" customHeight="1">
      <c r="A40" s="56"/>
      <c r="B40" s="64"/>
      <c r="C40" s="64"/>
      <c r="D40" s="64"/>
      <c r="E40" s="64"/>
      <c r="F40" s="64"/>
      <c r="G40" s="64"/>
      <c r="H40" s="64"/>
      <c r="I40" s="65"/>
      <c r="J40" s="65"/>
      <c r="K40" s="64"/>
      <c r="L40" s="64"/>
      <c r="M40" s="64"/>
      <c r="N40" s="64"/>
      <c r="O40" s="66"/>
      <c r="P40" s="66"/>
      <c r="Q40" s="64"/>
      <c r="R40" s="67">
        <v>2349</v>
      </c>
      <c r="S40" s="68">
        <v>2349</v>
      </c>
      <c r="T40" s="68">
        <v>2813</v>
      </c>
      <c r="U40" s="69">
        <f t="shared" si="1"/>
        <v>119.75308641975309</v>
      </c>
      <c r="V40" s="64" t="s">
        <v>109</v>
      </c>
    </row>
    <row r="41" spans="1:22" ht="23.1" customHeight="1">
      <c r="A41" s="56"/>
      <c r="B41" s="64"/>
      <c r="C41" s="64"/>
      <c r="D41" s="64"/>
      <c r="E41" s="64"/>
      <c r="F41" s="64"/>
      <c r="G41" s="64"/>
      <c r="H41" s="64"/>
      <c r="I41" s="65"/>
      <c r="J41" s="65"/>
      <c r="K41" s="64"/>
      <c r="L41" s="64"/>
      <c r="M41" s="64"/>
      <c r="N41" s="64"/>
      <c r="O41" s="66"/>
      <c r="P41" s="66"/>
      <c r="Q41" s="64"/>
      <c r="R41" s="67">
        <v>0</v>
      </c>
      <c r="S41" s="68">
        <v>0</v>
      </c>
      <c r="T41" s="68">
        <v>0</v>
      </c>
      <c r="U41" s="69" t="str">
        <f t="shared" si="1"/>
        <v>N/A</v>
      </c>
      <c r="V41" s="64" t="s">
        <v>110</v>
      </c>
    </row>
    <row r="42" spans="1:22" ht="23.1" customHeight="1">
      <c r="A42" s="56"/>
      <c r="B42" s="64"/>
      <c r="C42" s="64"/>
      <c r="D42" s="64"/>
      <c r="E42" s="64"/>
      <c r="F42" s="64"/>
      <c r="G42" s="64"/>
      <c r="H42" s="64"/>
      <c r="I42" s="65"/>
      <c r="J42" s="65"/>
      <c r="K42" s="64"/>
      <c r="L42" s="64"/>
      <c r="M42" s="64"/>
      <c r="N42" s="64"/>
      <c r="O42" s="66"/>
      <c r="P42" s="66"/>
      <c r="Q42" s="64"/>
      <c r="R42" s="67">
        <v>180</v>
      </c>
      <c r="S42" s="68">
        <v>180</v>
      </c>
      <c r="T42" s="68">
        <v>15</v>
      </c>
      <c r="U42" s="69">
        <f t="shared" si="1"/>
        <v>8.3333333333333321</v>
      </c>
      <c r="V42" s="64" t="s">
        <v>111</v>
      </c>
    </row>
    <row r="43" spans="1:22" ht="23.1" customHeight="1">
      <c r="A43" s="56"/>
      <c r="B43" s="64"/>
      <c r="C43" s="64"/>
      <c r="D43" s="64"/>
      <c r="E43" s="64"/>
      <c r="F43" s="64"/>
      <c r="G43" s="64"/>
      <c r="H43" s="64"/>
      <c r="I43" s="65"/>
      <c r="J43" s="65"/>
      <c r="K43" s="64"/>
      <c r="L43" s="64"/>
      <c r="M43" s="64"/>
      <c r="N43" s="64"/>
      <c r="O43" s="66"/>
      <c r="P43" s="66"/>
      <c r="Q43" s="64"/>
      <c r="R43" s="67">
        <v>177</v>
      </c>
      <c r="S43" s="68">
        <v>0</v>
      </c>
      <c r="T43" s="68" t="s">
        <v>112</v>
      </c>
      <c r="U43" s="69" t="str">
        <f t="shared" si="1"/>
        <v>N/A</v>
      </c>
      <c r="V43" s="64" t="s">
        <v>113</v>
      </c>
    </row>
    <row r="44" spans="1:22" ht="23.1" customHeight="1">
      <c r="A44" s="56"/>
      <c r="B44" s="64"/>
      <c r="C44" s="64"/>
      <c r="D44" s="64"/>
      <c r="E44" s="64"/>
      <c r="F44" s="64"/>
      <c r="G44" s="64"/>
      <c r="H44" s="64"/>
      <c r="I44" s="65"/>
      <c r="J44" s="65"/>
      <c r="K44" s="64"/>
      <c r="L44" s="64"/>
      <c r="M44" s="64"/>
      <c r="N44" s="64"/>
      <c r="O44" s="66"/>
      <c r="P44" s="66"/>
      <c r="Q44" s="64"/>
      <c r="R44" s="67">
        <v>1136</v>
      </c>
      <c r="S44" s="68">
        <v>201</v>
      </c>
      <c r="T44" s="68">
        <v>9</v>
      </c>
      <c r="U44" s="69">
        <f t="shared" si="1"/>
        <v>4.4776119402985071</v>
      </c>
      <c r="V44" s="64" t="s">
        <v>114</v>
      </c>
    </row>
    <row r="45" spans="1:22" ht="23.1" customHeight="1">
      <c r="A45" s="56"/>
      <c r="B45" s="64"/>
      <c r="C45" s="64"/>
      <c r="D45" s="64"/>
      <c r="E45" s="64"/>
      <c r="F45" s="64"/>
      <c r="G45" s="64"/>
      <c r="H45" s="64"/>
      <c r="I45" s="65"/>
      <c r="J45" s="65"/>
      <c r="K45" s="64"/>
      <c r="L45" s="64"/>
      <c r="M45" s="64"/>
      <c r="N45" s="64"/>
      <c r="O45" s="66"/>
      <c r="P45" s="66"/>
      <c r="Q45" s="64"/>
      <c r="R45" s="67">
        <v>0</v>
      </c>
      <c r="S45" s="68">
        <v>0</v>
      </c>
      <c r="T45" s="68">
        <v>19</v>
      </c>
      <c r="U45" s="69" t="str">
        <f t="shared" si="1"/>
        <v>N/A</v>
      </c>
      <c r="V45" s="64" t="s">
        <v>115</v>
      </c>
    </row>
    <row r="46" spans="1:22" ht="23.1" customHeight="1">
      <c r="A46" s="56"/>
      <c r="B46" s="64"/>
      <c r="C46" s="64"/>
      <c r="D46" s="64"/>
      <c r="E46" s="64"/>
      <c r="F46" s="64"/>
      <c r="G46" s="64"/>
      <c r="H46" s="64"/>
      <c r="I46" s="65"/>
      <c r="J46" s="65"/>
      <c r="K46" s="64"/>
      <c r="L46" s="64"/>
      <c r="M46" s="64"/>
      <c r="N46" s="64"/>
      <c r="O46" s="66"/>
      <c r="P46" s="66"/>
      <c r="Q46" s="64"/>
      <c r="R46" s="67">
        <v>44</v>
      </c>
      <c r="S46" s="68">
        <v>44</v>
      </c>
      <c r="T46" s="68">
        <v>25</v>
      </c>
      <c r="U46" s="69">
        <f t="shared" si="1"/>
        <v>56.81818181818182</v>
      </c>
      <c r="V46" s="64" t="s">
        <v>116</v>
      </c>
    </row>
    <row r="47" spans="1:22" ht="23.1" customHeight="1">
      <c r="A47" s="56"/>
      <c r="B47" s="64"/>
      <c r="C47" s="64"/>
      <c r="D47" s="64"/>
      <c r="E47" s="64"/>
      <c r="F47" s="64"/>
      <c r="G47" s="64"/>
      <c r="H47" s="64"/>
      <c r="I47" s="65"/>
      <c r="J47" s="65"/>
      <c r="K47" s="64"/>
      <c r="L47" s="64"/>
      <c r="M47" s="64"/>
      <c r="N47" s="64"/>
      <c r="O47" s="66"/>
      <c r="P47" s="66"/>
      <c r="Q47" s="64"/>
      <c r="R47" s="67">
        <v>70</v>
      </c>
      <c r="S47" s="68">
        <v>70</v>
      </c>
      <c r="T47" s="68">
        <v>61</v>
      </c>
      <c r="U47" s="69">
        <f t="shared" si="1"/>
        <v>87.142857142857139</v>
      </c>
      <c r="V47" s="64" t="s">
        <v>117</v>
      </c>
    </row>
    <row r="48" spans="1:22" ht="23.1" customHeight="1" thickBot="1">
      <c r="A48" s="56"/>
      <c r="B48" s="64"/>
      <c r="C48" s="64"/>
      <c r="D48" s="64"/>
      <c r="E48" s="64"/>
      <c r="F48" s="64"/>
      <c r="G48" s="64"/>
      <c r="H48" s="64"/>
      <c r="I48" s="65"/>
      <c r="J48" s="65"/>
      <c r="K48" s="64"/>
      <c r="L48" s="64"/>
      <c r="M48" s="64"/>
      <c r="N48" s="64"/>
      <c r="O48" s="66"/>
      <c r="P48" s="66"/>
      <c r="Q48" s="64"/>
      <c r="R48" s="67">
        <v>0</v>
      </c>
      <c r="S48" s="68" t="s">
        <v>112</v>
      </c>
      <c r="T48" s="68" t="s">
        <v>112</v>
      </c>
      <c r="U48" s="69" t="str">
        <f t="shared" si="1"/>
        <v>N/A</v>
      </c>
      <c r="V48" s="64" t="s">
        <v>118</v>
      </c>
    </row>
    <row r="49" spans="1:22" ht="75" customHeight="1" thickTop="1" thickBot="1">
      <c r="A49" s="56"/>
      <c r="B49" s="57" t="s">
        <v>45</v>
      </c>
      <c r="C49" s="58" t="s">
        <v>119</v>
      </c>
      <c r="D49" s="58"/>
      <c r="E49" s="58"/>
      <c r="F49" s="58"/>
      <c r="G49" s="58"/>
      <c r="H49" s="58"/>
      <c r="I49" s="58" t="s">
        <v>120</v>
      </c>
      <c r="J49" s="58"/>
      <c r="K49" s="58"/>
      <c r="L49" s="58" t="s">
        <v>121</v>
      </c>
      <c r="M49" s="58"/>
      <c r="N49" s="58"/>
      <c r="O49" s="58"/>
      <c r="P49" s="59" t="s">
        <v>95</v>
      </c>
      <c r="Q49" s="59" t="s">
        <v>88</v>
      </c>
      <c r="R49" s="59">
        <v>160.00263157894739</v>
      </c>
      <c r="S49" s="59">
        <v>91.891666666666666</v>
      </c>
      <c r="T49" s="59">
        <v>52.560588235294119</v>
      </c>
      <c r="U49" s="59">
        <f t="shared" si="1"/>
        <v>57.19842738945583</v>
      </c>
      <c r="V49" s="60" t="s">
        <v>96</v>
      </c>
    </row>
    <row r="50" spans="1:22" ht="23.1" customHeight="1" thickTop="1" thickBot="1">
      <c r="A50" s="56"/>
      <c r="B50" s="61" t="s">
        <v>97</v>
      </c>
      <c r="C50" s="62"/>
      <c r="D50" s="62"/>
      <c r="E50" s="62"/>
      <c r="F50" s="62"/>
      <c r="G50" s="62"/>
      <c r="H50" s="62"/>
      <c r="I50" s="62"/>
      <c r="J50" s="62"/>
      <c r="K50" s="62"/>
      <c r="L50" s="62"/>
      <c r="M50" s="62"/>
      <c r="N50" s="62"/>
      <c r="O50" s="62"/>
      <c r="P50" s="62"/>
      <c r="Q50" s="62"/>
      <c r="R50" s="62"/>
      <c r="S50" s="62"/>
      <c r="T50" s="62"/>
      <c r="U50" s="62"/>
      <c r="V50" s="63"/>
    </row>
    <row r="51" spans="1:22" ht="23.1" customHeight="1">
      <c r="A51" s="56"/>
      <c r="B51" s="64"/>
      <c r="C51" s="64"/>
      <c r="D51" s="64"/>
      <c r="E51" s="64"/>
      <c r="F51" s="64"/>
      <c r="G51" s="64"/>
      <c r="H51" s="64"/>
      <c r="I51" s="65"/>
      <c r="J51" s="65"/>
      <c r="K51" s="64"/>
      <c r="L51" s="64"/>
      <c r="M51" s="64"/>
      <c r="N51" s="64"/>
      <c r="O51" s="66"/>
      <c r="P51" s="66"/>
      <c r="Q51" s="64"/>
      <c r="R51" s="67">
        <v>0</v>
      </c>
      <c r="S51" s="68">
        <v>872</v>
      </c>
      <c r="T51" s="68">
        <v>0</v>
      </c>
      <c r="U51" s="69">
        <f t="shared" ref="U51:U70" si="2">IF(ISERROR(T51/S51),"N/A",T51/S51*100)</f>
        <v>0</v>
      </c>
      <c r="V51" s="64" t="s">
        <v>107</v>
      </c>
    </row>
    <row r="52" spans="1:22" ht="23.1" customHeight="1">
      <c r="A52" s="56"/>
      <c r="B52" s="64"/>
      <c r="C52" s="64"/>
      <c r="D52" s="64"/>
      <c r="E52" s="64"/>
      <c r="F52" s="64"/>
      <c r="G52" s="64"/>
      <c r="H52" s="64"/>
      <c r="I52" s="65"/>
      <c r="J52" s="65"/>
      <c r="K52" s="64"/>
      <c r="L52" s="64"/>
      <c r="M52" s="64"/>
      <c r="N52" s="64"/>
      <c r="O52" s="66"/>
      <c r="P52" s="66"/>
      <c r="Q52" s="64"/>
      <c r="R52" s="67">
        <v>9</v>
      </c>
      <c r="S52" s="68">
        <v>9</v>
      </c>
      <c r="T52" s="68">
        <v>9</v>
      </c>
      <c r="U52" s="69">
        <f t="shared" si="2"/>
        <v>100</v>
      </c>
      <c r="V52" s="64" t="s">
        <v>106</v>
      </c>
    </row>
    <row r="53" spans="1:22" ht="23.1" customHeight="1">
      <c r="A53" s="56"/>
      <c r="B53" s="64"/>
      <c r="C53" s="64"/>
      <c r="D53" s="64"/>
      <c r="E53" s="64"/>
      <c r="F53" s="64"/>
      <c r="G53" s="64"/>
      <c r="H53" s="64"/>
      <c r="I53" s="65"/>
      <c r="J53" s="65"/>
      <c r="K53" s="64"/>
      <c r="L53" s="64"/>
      <c r="M53" s="64"/>
      <c r="N53" s="64"/>
      <c r="O53" s="66"/>
      <c r="P53" s="66"/>
      <c r="Q53" s="64"/>
      <c r="R53" s="67">
        <v>0</v>
      </c>
      <c r="S53" s="68">
        <v>0</v>
      </c>
      <c r="T53" s="68">
        <v>0</v>
      </c>
      <c r="U53" s="69" t="str">
        <f t="shared" si="2"/>
        <v>N/A</v>
      </c>
      <c r="V53" s="64" t="s">
        <v>111</v>
      </c>
    </row>
    <row r="54" spans="1:22" ht="23.1" customHeight="1">
      <c r="A54" s="56"/>
      <c r="B54" s="64"/>
      <c r="C54" s="64"/>
      <c r="D54" s="64"/>
      <c r="E54" s="64"/>
      <c r="F54" s="64"/>
      <c r="G54" s="64"/>
      <c r="H54" s="64"/>
      <c r="I54" s="65"/>
      <c r="J54" s="65"/>
      <c r="K54" s="64"/>
      <c r="L54" s="64"/>
      <c r="M54" s="64"/>
      <c r="N54" s="64"/>
      <c r="O54" s="66"/>
      <c r="P54" s="66"/>
      <c r="Q54" s="64"/>
      <c r="R54" s="67">
        <v>37</v>
      </c>
      <c r="S54" s="68">
        <v>17</v>
      </c>
      <c r="T54" s="68">
        <v>251</v>
      </c>
      <c r="U54" s="69">
        <f t="shared" si="2"/>
        <v>1476.4705882352941</v>
      </c>
      <c r="V54" s="64" t="s">
        <v>108</v>
      </c>
    </row>
    <row r="55" spans="1:22" ht="23.1" customHeight="1">
      <c r="A55" s="56"/>
      <c r="B55" s="64"/>
      <c r="C55" s="64"/>
      <c r="D55" s="64"/>
      <c r="E55" s="64"/>
      <c r="F55" s="64"/>
      <c r="G55" s="64"/>
      <c r="H55" s="64"/>
      <c r="I55" s="65"/>
      <c r="J55" s="65"/>
      <c r="K55" s="64"/>
      <c r="L55" s="64"/>
      <c r="M55" s="64"/>
      <c r="N55" s="64"/>
      <c r="O55" s="66"/>
      <c r="P55" s="66"/>
      <c r="Q55" s="64"/>
      <c r="R55" s="67">
        <v>0</v>
      </c>
      <c r="S55" s="68">
        <v>0</v>
      </c>
      <c r="T55" s="68">
        <v>24</v>
      </c>
      <c r="U55" s="69" t="str">
        <f t="shared" si="2"/>
        <v>N/A</v>
      </c>
      <c r="V55" s="64" t="s">
        <v>115</v>
      </c>
    </row>
    <row r="56" spans="1:22" ht="23.1" customHeight="1">
      <c r="A56" s="56"/>
      <c r="B56" s="64"/>
      <c r="C56" s="64"/>
      <c r="D56" s="64"/>
      <c r="E56" s="64"/>
      <c r="F56" s="64"/>
      <c r="G56" s="64"/>
      <c r="H56" s="64"/>
      <c r="I56" s="65"/>
      <c r="J56" s="65"/>
      <c r="K56" s="64"/>
      <c r="L56" s="64"/>
      <c r="M56" s="64"/>
      <c r="N56" s="64"/>
      <c r="O56" s="66"/>
      <c r="P56" s="66"/>
      <c r="Q56" s="64"/>
      <c r="R56" s="67">
        <v>27</v>
      </c>
      <c r="S56" s="68">
        <v>27</v>
      </c>
      <c r="T56" s="68">
        <v>27</v>
      </c>
      <c r="U56" s="69">
        <f t="shared" si="2"/>
        <v>100</v>
      </c>
      <c r="V56" s="64" t="s">
        <v>99</v>
      </c>
    </row>
    <row r="57" spans="1:22" ht="23.1" customHeight="1">
      <c r="A57" s="56"/>
      <c r="B57" s="64"/>
      <c r="C57" s="64"/>
      <c r="D57" s="64"/>
      <c r="E57" s="64"/>
      <c r="F57" s="64"/>
      <c r="G57" s="64"/>
      <c r="H57" s="64"/>
      <c r="I57" s="65"/>
      <c r="J57" s="65"/>
      <c r="K57" s="64"/>
      <c r="L57" s="64"/>
      <c r="M57" s="64"/>
      <c r="N57" s="64"/>
      <c r="O57" s="66"/>
      <c r="P57" s="66"/>
      <c r="Q57" s="64"/>
      <c r="R57" s="67">
        <v>0</v>
      </c>
      <c r="S57" s="68">
        <v>0</v>
      </c>
      <c r="T57" s="68" t="s">
        <v>112</v>
      </c>
      <c r="U57" s="69" t="str">
        <f t="shared" si="2"/>
        <v>N/A</v>
      </c>
      <c r="V57" s="64" t="s">
        <v>113</v>
      </c>
    </row>
    <row r="58" spans="1:22" ht="23.1" customHeight="1">
      <c r="A58" s="56"/>
      <c r="B58" s="64"/>
      <c r="C58" s="64"/>
      <c r="D58" s="64"/>
      <c r="E58" s="64"/>
      <c r="F58" s="64"/>
      <c r="G58" s="64"/>
      <c r="H58" s="64"/>
      <c r="I58" s="65"/>
      <c r="J58" s="65"/>
      <c r="K58" s="64"/>
      <c r="L58" s="64"/>
      <c r="M58" s="64"/>
      <c r="N58" s="64"/>
      <c r="O58" s="66"/>
      <c r="P58" s="66"/>
      <c r="Q58" s="64"/>
      <c r="R58" s="67">
        <v>7</v>
      </c>
      <c r="S58" s="68">
        <v>7</v>
      </c>
      <c r="T58" s="68">
        <v>7</v>
      </c>
      <c r="U58" s="69">
        <f t="shared" si="2"/>
        <v>100</v>
      </c>
      <c r="V58" s="64" t="s">
        <v>105</v>
      </c>
    </row>
    <row r="59" spans="1:22" ht="23.1" customHeight="1">
      <c r="A59" s="56"/>
      <c r="B59" s="64"/>
      <c r="C59" s="64"/>
      <c r="D59" s="64"/>
      <c r="E59" s="64"/>
      <c r="F59" s="64"/>
      <c r="G59" s="64"/>
      <c r="H59" s="64"/>
      <c r="I59" s="65"/>
      <c r="J59" s="65"/>
      <c r="K59" s="64"/>
      <c r="L59" s="64"/>
      <c r="M59" s="64"/>
      <c r="N59" s="64"/>
      <c r="O59" s="66"/>
      <c r="P59" s="66"/>
      <c r="Q59" s="64"/>
      <c r="R59" s="67">
        <v>87</v>
      </c>
      <c r="S59" s="68">
        <v>87</v>
      </c>
      <c r="T59" s="68">
        <v>9</v>
      </c>
      <c r="U59" s="69">
        <f t="shared" si="2"/>
        <v>10.344827586206897</v>
      </c>
      <c r="V59" s="64" t="s">
        <v>100</v>
      </c>
    </row>
    <row r="60" spans="1:22" ht="23.1" customHeight="1">
      <c r="A60" s="56"/>
      <c r="B60" s="64"/>
      <c r="C60" s="64"/>
      <c r="D60" s="64"/>
      <c r="E60" s="64"/>
      <c r="F60" s="64"/>
      <c r="G60" s="64"/>
      <c r="H60" s="64"/>
      <c r="I60" s="65"/>
      <c r="J60" s="65"/>
      <c r="K60" s="64"/>
      <c r="L60" s="64"/>
      <c r="M60" s="64"/>
      <c r="N60" s="64"/>
      <c r="O60" s="66"/>
      <c r="P60" s="66"/>
      <c r="Q60" s="64"/>
      <c r="R60" s="67">
        <v>0</v>
      </c>
      <c r="S60" s="68">
        <v>4</v>
      </c>
      <c r="T60" s="68">
        <v>4</v>
      </c>
      <c r="U60" s="69">
        <f t="shared" si="2"/>
        <v>100</v>
      </c>
      <c r="V60" s="64" t="s">
        <v>98</v>
      </c>
    </row>
    <row r="61" spans="1:22" ht="23.1" customHeight="1">
      <c r="A61" s="56"/>
      <c r="B61" s="64"/>
      <c r="C61" s="64"/>
      <c r="D61" s="64"/>
      <c r="E61" s="64"/>
      <c r="F61" s="64"/>
      <c r="G61" s="64"/>
      <c r="H61" s="64"/>
      <c r="I61" s="65"/>
      <c r="J61" s="65"/>
      <c r="K61" s="64"/>
      <c r="L61" s="64"/>
      <c r="M61" s="64"/>
      <c r="N61" s="64"/>
      <c r="O61" s="66"/>
      <c r="P61" s="66"/>
      <c r="Q61" s="64"/>
      <c r="R61" s="67">
        <v>10</v>
      </c>
      <c r="S61" s="68">
        <v>10</v>
      </c>
      <c r="T61" s="68">
        <v>0</v>
      </c>
      <c r="U61" s="69">
        <f t="shared" si="2"/>
        <v>0</v>
      </c>
      <c r="V61" s="64" t="s">
        <v>116</v>
      </c>
    </row>
    <row r="62" spans="1:22" ht="23.1" customHeight="1">
      <c r="A62" s="56"/>
      <c r="B62" s="64"/>
      <c r="C62" s="64"/>
      <c r="D62" s="64"/>
      <c r="E62" s="64"/>
      <c r="F62" s="64"/>
      <c r="G62" s="64"/>
      <c r="H62" s="64"/>
      <c r="I62" s="65"/>
      <c r="J62" s="65"/>
      <c r="K62" s="64"/>
      <c r="L62" s="64"/>
      <c r="M62" s="64"/>
      <c r="N62" s="64"/>
      <c r="O62" s="66"/>
      <c r="P62" s="66"/>
      <c r="Q62" s="64"/>
      <c r="R62" s="67">
        <v>0</v>
      </c>
      <c r="S62" s="68">
        <v>0</v>
      </c>
      <c r="T62" s="68">
        <v>0</v>
      </c>
      <c r="U62" s="69" t="str">
        <f t="shared" si="2"/>
        <v>N/A</v>
      </c>
      <c r="V62" s="64" t="s">
        <v>110</v>
      </c>
    </row>
    <row r="63" spans="1:22" ht="23.1" customHeight="1">
      <c r="A63" s="56"/>
      <c r="B63" s="64"/>
      <c r="C63" s="64"/>
      <c r="D63" s="64"/>
      <c r="E63" s="64"/>
      <c r="F63" s="64"/>
      <c r="G63" s="64"/>
      <c r="H63" s="64"/>
      <c r="I63" s="65"/>
      <c r="J63" s="65"/>
      <c r="K63" s="64"/>
      <c r="L63" s="64"/>
      <c r="M63" s="64"/>
      <c r="N63" s="64"/>
      <c r="O63" s="66"/>
      <c r="P63" s="66"/>
      <c r="Q63" s="64"/>
      <c r="R63" s="67">
        <v>265</v>
      </c>
      <c r="S63" s="68">
        <v>265</v>
      </c>
      <c r="T63" s="68">
        <v>480</v>
      </c>
      <c r="U63" s="69">
        <f t="shared" si="2"/>
        <v>181.13207547169813</v>
      </c>
      <c r="V63" s="64" t="s">
        <v>109</v>
      </c>
    </row>
    <row r="64" spans="1:22" ht="23.1" customHeight="1">
      <c r="A64" s="56"/>
      <c r="B64" s="64"/>
      <c r="C64" s="64"/>
      <c r="D64" s="64"/>
      <c r="E64" s="64"/>
      <c r="F64" s="64"/>
      <c r="G64" s="64"/>
      <c r="H64" s="64"/>
      <c r="I64" s="65"/>
      <c r="J64" s="65"/>
      <c r="K64" s="64"/>
      <c r="L64" s="64"/>
      <c r="M64" s="64"/>
      <c r="N64" s="64"/>
      <c r="O64" s="66"/>
      <c r="P64" s="66"/>
      <c r="Q64" s="64"/>
      <c r="R64" s="67">
        <v>2418</v>
      </c>
      <c r="S64" s="68">
        <v>288</v>
      </c>
      <c r="T64" s="68">
        <v>14</v>
      </c>
      <c r="U64" s="69">
        <f t="shared" si="2"/>
        <v>4.8611111111111116</v>
      </c>
      <c r="V64" s="64" t="s">
        <v>114</v>
      </c>
    </row>
    <row r="65" spans="1:22" ht="23.1" customHeight="1">
      <c r="A65" s="56"/>
      <c r="B65" s="64"/>
      <c r="C65" s="64"/>
      <c r="D65" s="64"/>
      <c r="E65" s="64"/>
      <c r="F65" s="64"/>
      <c r="G65" s="64"/>
      <c r="H65" s="64"/>
      <c r="I65" s="65"/>
      <c r="J65" s="65"/>
      <c r="K65" s="64"/>
      <c r="L65" s="64"/>
      <c r="M65" s="64"/>
      <c r="N65" s="64"/>
      <c r="O65" s="66"/>
      <c r="P65" s="66"/>
      <c r="Q65" s="64"/>
      <c r="R65" s="67">
        <v>1</v>
      </c>
      <c r="S65" s="68">
        <v>1</v>
      </c>
      <c r="T65" s="68">
        <v>1</v>
      </c>
      <c r="U65" s="69">
        <f t="shared" si="2"/>
        <v>100</v>
      </c>
      <c r="V65" s="64" t="s">
        <v>103</v>
      </c>
    </row>
    <row r="66" spans="1:22" ht="23.1" customHeight="1">
      <c r="A66" s="56"/>
      <c r="B66" s="64"/>
      <c r="C66" s="64"/>
      <c r="D66" s="64"/>
      <c r="E66" s="64"/>
      <c r="F66" s="64"/>
      <c r="G66" s="64"/>
      <c r="H66" s="64"/>
      <c r="I66" s="65"/>
      <c r="J66" s="65"/>
      <c r="K66" s="64"/>
      <c r="L66" s="64"/>
      <c r="M66" s="64"/>
      <c r="N66" s="64"/>
      <c r="O66" s="66"/>
      <c r="P66" s="66"/>
      <c r="Q66" s="64"/>
      <c r="R66" s="67">
        <v>67</v>
      </c>
      <c r="S66" s="68">
        <v>67</v>
      </c>
      <c r="T66" s="68">
        <v>67</v>
      </c>
      <c r="U66" s="69">
        <f t="shared" si="2"/>
        <v>100</v>
      </c>
      <c r="V66" s="64" t="s">
        <v>104</v>
      </c>
    </row>
    <row r="67" spans="1:22" ht="23.1" customHeight="1">
      <c r="A67" s="56"/>
      <c r="B67" s="64"/>
      <c r="C67" s="64"/>
      <c r="D67" s="64"/>
      <c r="E67" s="64"/>
      <c r="F67" s="64"/>
      <c r="G67" s="64"/>
      <c r="H67" s="64"/>
      <c r="I67" s="65"/>
      <c r="J67" s="65"/>
      <c r="K67" s="64"/>
      <c r="L67" s="64"/>
      <c r="M67" s="64"/>
      <c r="N67" s="64"/>
      <c r="O67" s="66"/>
      <c r="P67" s="66"/>
      <c r="Q67" s="64"/>
      <c r="R67" s="67">
        <v>0.05</v>
      </c>
      <c r="S67" s="68">
        <v>0.05</v>
      </c>
      <c r="T67" s="68">
        <v>0.53</v>
      </c>
      <c r="U67" s="69">
        <f t="shared" si="2"/>
        <v>1060</v>
      </c>
      <c r="V67" s="64" t="s">
        <v>101</v>
      </c>
    </row>
    <row r="68" spans="1:22" ht="23.1" customHeight="1">
      <c r="A68" s="56"/>
      <c r="B68" s="64"/>
      <c r="C68" s="64"/>
      <c r="D68" s="64"/>
      <c r="E68" s="64"/>
      <c r="F68" s="64"/>
      <c r="G68" s="64"/>
      <c r="H68" s="64"/>
      <c r="I68" s="65"/>
      <c r="J68" s="65"/>
      <c r="K68" s="64"/>
      <c r="L68" s="64"/>
      <c r="M68" s="64"/>
      <c r="N68" s="64"/>
      <c r="O68" s="66"/>
      <c r="P68" s="66"/>
      <c r="Q68" s="64"/>
      <c r="R68" s="67">
        <v>112</v>
      </c>
      <c r="S68" s="68">
        <v>0</v>
      </c>
      <c r="T68" s="68">
        <v>0</v>
      </c>
      <c r="U68" s="69" t="str">
        <f t="shared" si="2"/>
        <v>N/A</v>
      </c>
      <c r="V68" s="64" t="s">
        <v>102</v>
      </c>
    </row>
    <row r="69" spans="1:22" ht="23.1" customHeight="1" thickBot="1">
      <c r="A69" s="56"/>
      <c r="B69" s="64"/>
      <c r="C69" s="64"/>
      <c r="D69" s="64"/>
      <c r="E69" s="64"/>
      <c r="F69" s="64"/>
      <c r="G69" s="64"/>
      <c r="H69" s="64"/>
      <c r="I69" s="65"/>
      <c r="J69" s="65"/>
      <c r="K69" s="64"/>
      <c r="L69" s="64"/>
      <c r="M69" s="64"/>
      <c r="N69" s="64"/>
      <c r="O69" s="66"/>
      <c r="P69" s="66"/>
      <c r="Q69" s="64"/>
      <c r="R69" s="67">
        <v>0</v>
      </c>
      <c r="S69" s="68" t="s">
        <v>112</v>
      </c>
      <c r="T69" s="68" t="s">
        <v>112</v>
      </c>
      <c r="U69" s="69" t="str">
        <f t="shared" si="2"/>
        <v>N/A</v>
      </c>
      <c r="V69" s="64" t="s">
        <v>118</v>
      </c>
    </row>
    <row r="70" spans="1:22" ht="75" customHeight="1" thickTop="1" thickBot="1">
      <c r="A70" s="56"/>
      <c r="B70" s="57" t="s">
        <v>45</v>
      </c>
      <c r="C70" s="58" t="s">
        <v>122</v>
      </c>
      <c r="D70" s="58"/>
      <c r="E70" s="58"/>
      <c r="F70" s="58"/>
      <c r="G70" s="58"/>
      <c r="H70" s="58"/>
      <c r="I70" s="58" t="s">
        <v>123</v>
      </c>
      <c r="J70" s="58"/>
      <c r="K70" s="58"/>
      <c r="L70" s="58" t="s">
        <v>124</v>
      </c>
      <c r="M70" s="58"/>
      <c r="N70" s="58"/>
      <c r="O70" s="58"/>
      <c r="P70" s="59" t="s">
        <v>95</v>
      </c>
      <c r="Q70" s="59" t="s">
        <v>88</v>
      </c>
      <c r="R70" s="59">
        <v>81.168888888888887</v>
      </c>
      <c r="S70" s="59">
        <v>66.355294117647063</v>
      </c>
      <c r="T70" s="59">
        <v>79.9375</v>
      </c>
      <c r="U70" s="59">
        <f t="shared" si="2"/>
        <v>120.46891067692633</v>
      </c>
      <c r="V70" s="60" t="s">
        <v>96</v>
      </c>
    </row>
    <row r="71" spans="1:22" ht="23.1" customHeight="1" thickTop="1" thickBot="1">
      <c r="A71" s="56"/>
      <c r="B71" s="61" t="s">
        <v>97</v>
      </c>
      <c r="C71" s="62"/>
      <c r="D71" s="62"/>
      <c r="E71" s="62"/>
      <c r="F71" s="62"/>
      <c r="G71" s="62"/>
      <c r="H71" s="62"/>
      <c r="I71" s="62"/>
      <c r="J71" s="62"/>
      <c r="K71" s="62"/>
      <c r="L71" s="62"/>
      <c r="M71" s="62"/>
      <c r="N71" s="62"/>
      <c r="O71" s="62"/>
      <c r="P71" s="62"/>
      <c r="Q71" s="62"/>
      <c r="R71" s="62"/>
      <c r="S71" s="62"/>
      <c r="T71" s="62"/>
      <c r="U71" s="62"/>
      <c r="V71" s="63"/>
    </row>
    <row r="72" spans="1:22" ht="23.1" customHeight="1">
      <c r="A72" s="56"/>
      <c r="B72" s="64"/>
      <c r="C72" s="64"/>
      <c r="D72" s="64"/>
      <c r="E72" s="64"/>
      <c r="F72" s="64"/>
      <c r="G72" s="64"/>
      <c r="H72" s="64"/>
      <c r="I72" s="65"/>
      <c r="J72" s="65"/>
      <c r="K72" s="64"/>
      <c r="L72" s="64"/>
      <c r="M72" s="64"/>
      <c r="N72" s="64"/>
      <c r="O72" s="66"/>
      <c r="P72" s="66"/>
      <c r="Q72" s="64"/>
      <c r="R72" s="67">
        <v>0</v>
      </c>
      <c r="S72" s="68">
        <v>0</v>
      </c>
      <c r="T72" s="68">
        <v>0</v>
      </c>
      <c r="U72" s="69" t="str">
        <f t="shared" ref="U72:U90" si="3">IF(ISERROR(T72/S72),"N/A",T72/S72*100)</f>
        <v>N/A</v>
      </c>
      <c r="V72" s="64" t="s">
        <v>107</v>
      </c>
    </row>
    <row r="73" spans="1:22" ht="23.1" customHeight="1">
      <c r="A73" s="56"/>
      <c r="B73" s="64"/>
      <c r="C73" s="64"/>
      <c r="D73" s="64"/>
      <c r="E73" s="64"/>
      <c r="F73" s="64"/>
      <c r="G73" s="64"/>
      <c r="H73" s="64"/>
      <c r="I73" s="65"/>
      <c r="J73" s="65"/>
      <c r="K73" s="64"/>
      <c r="L73" s="64"/>
      <c r="M73" s="64"/>
      <c r="N73" s="64"/>
      <c r="O73" s="66"/>
      <c r="P73" s="66"/>
      <c r="Q73" s="64"/>
      <c r="R73" s="67">
        <v>0</v>
      </c>
      <c r="S73" s="68">
        <v>0</v>
      </c>
      <c r="T73" s="68">
        <v>0</v>
      </c>
      <c r="U73" s="69" t="str">
        <f t="shared" si="3"/>
        <v>N/A</v>
      </c>
      <c r="V73" s="64" t="s">
        <v>110</v>
      </c>
    </row>
    <row r="74" spans="1:22" ht="23.1" customHeight="1">
      <c r="A74" s="56"/>
      <c r="B74" s="64"/>
      <c r="C74" s="64"/>
      <c r="D74" s="64"/>
      <c r="E74" s="64"/>
      <c r="F74" s="64"/>
      <c r="G74" s="64"/>
      <c r="H74" s="64"/>
      <c r="I74" s="65"/>
      <c r="J74" s="65"/>
      <c r="K74" s="64"/>
      <c r="L74" s="64"/>
      <c r="M74" s="64"/>
      <c r="N74" s="64"/>
      <c r="O74" s="66"/>
      <c r="P74" s="66"/>
      <c r="Q74" s="64"/>
      <c r="R74" s="67">
        <v>3</v>
      </c>
      <c r="S74" s="68">
        <v>3</v>
      </c>
      <c r="T74" s="68">
        <v>0</v>
      </c>
      <c r="U74" s="69">
        <f t="shared" si="3"/>
        <v>0</v>
      </c>
      <c r="V74" s="64" t="s">
        <v>116</v>
      </c>
    </row>
    <row r="75" spans="1:22" ht="23.1" customHeight="1">
      <c r="A75" s="56"/>
      <c r="B75" s="64"/>
      <c r="C75" s="64"/>
      <c r="D75" s="64"/>
      <c r="E75" s="64"/>
      <c r="F75" s="64"/>
      <c r="G75" s="64"/>
      <c r="H75" s="64"/>
      <c r="I75" s="65"/>
      <c r="J75" s="65"/>
      <c r="K75" s="64"/>
      <c r="L75" s="64"/>
      <c r="M75" s="64"/>
      <c r="N75" s="64"/>
      <c r="O75" s="66"/>
      <c r="P75" s="66"/>
      <c r="Q75" s="64"/>
      <c r="R75" s="67">
        <v>11</v>
      </c>
      <c r="S75" s="68">
        <v>11</v>
      </c>
      <c r="T75" s="68">
        <v>11</v>
      </c>
      <c r="U75" s="69">
        <f t="shared" si="3"/>
        <v>100</v>
      </c>
      <c r="V75" s="64" t="s">
        <v>105</v>
      </c>
    </row>
    <row r="76" spans="1:22" ht="23.1" customHeight="1">
      <c r="A76" s="56"/>
      <c r="B76" s="64"/>
      <c r="C76" s="64"/>
      <c r="D76" s="64"/>
      <c r="E76" s="64"/>
      <c r="F76" s="64"/>
      <c r="G76" s="64"/>
      <c r="H76" s="64"/>
      <c r="I76" s="65"/>
      <c r="J76" s="65"/>
      <c r="K76" s="64"/>
      <c r="L76" s="64"/>
      <c r="M76" s="64"/>
      <c r="N76" s="64"/>
      <c r="O76" s="66"/>
      <c r="P76" s="66"/>
      <c r="Q76" s="64"/>
      <c r="R76" s="67">
        <v>18</v>
      </c>
      <c r="S76" s="68">
        <v>18</v>
      </c>
      <c r="T76" s="68">
        <v>18</v>
      </c>
      <c r="U76" s="69">
        <f t="shared" si="3"/>
        <v>100</v>
      </c>
      <c r="V76" s="64" t="s">
        <v>106</v>
      </c>
    </row>
    <row r="77" spans="1:22" ht="23.1" customHeight="1">
      <c r="A77" s="56"/>
      <c r="B77" s="64"/>
      <c r="C77" s="64"/>
      <c r="D77" s="64"/>
      <c r="E77" s="64"/>
      <c r="F77" s="64"/>
      <c r="G77" s="64"/>
      <c r="H77" s="64"/>
      <c r="I77" s="65"/>
      <c r="J77" s="65"/>
      <c r="K77" s="64"/>
      <c r="L77" s="64"/>
      <c r="M77" s="64"/>
      <c r="N77" s="64"/>
      <c r="O77" s="66"/>
      <c r="P77" s="66"/>
      <c r="Q77" s="64"/>
      <c r="R77" s="67">
        <v>0</v>
      </c>
      <c r="S77" s="68">
        <v>0</v>
      </c>
      <c r="T77" s="68">
        <v>0</v>
      </c>
      <c r="U77" s="69" t="str">
        <f t="shared" si="3"/>
        <v>N/A</v>
      </c>
      <c r="V77" s="64" t="s">
        <v>111</v>
      </c>
    </row>
    <row r="78" spans="1:22" ht="23.1" customHeight="1">
      <c r="A78" s="56"/>
      <c r="B78" s="64"/>
      <c r="C78" s="64"/>
      <c r="D78" s="64"/>
      <c r="E78" s="64"/>
      <c r="F78" s="64"/>
      <c r="G78" s="64"/>
      <c r="H78" s="64"/>
      <c r="I78" s="65"/>
      <c r="J78" s="65"/>
      <c r="K78" s="64"/>
      <c r="L78" s="64"/>
      <c r="M78" s="64"/>
      <c r="N78" s="64"/>
      <c r="O78" s="66"/>
      <c r="P78" s="66"/>
      <c r="Q78" s="64"/>
      <c r="R78" s="67">
        <v>29</v>
      </c>
      <c r="S78" s="68">
        <v>29</v>
      </c>
      <c r="T78" s="68">
        <v>29</v>
      </c>
      <c r="U78" s="69">
        <f t="shared" si="3"/>
        <v>100</v>
      </c>
      <c r="V78" s="64" t="s">
        <v>104</v>
      </c>
    </row>
    <row r="79" spans="1:22" ht="23.1" customHeight="1">
      <c r="A79" s="56"/>
      <c r="B79" s="64"/>
      <c r="C79" s="64"/>
      <c r="D79" s="64"/>
      <c r="E79" s="64"/>
      <c r="F79" s="64"/>
      <c r="G79" s="64"/>
      <c r="H79" s="64"/>
      <c r="I79" s="65"/>
      <c r="J79" s="65"/>
      <c r="K79" s="64"/>
      <c r="L79" s="64"/>
      <c r="M79" s="64"/>
      <c r="N79" s="64"/>
      <c r="O79" s="66"/>
      <c r="P79" s="66"/>
      <c r="Q79" s="64"/>
      <c r="R79" s="67">
        <v>24</v>
      </c>
      <c r="S79" s="68">
        <v>0</v>
      </c>
      <c r="T79" s="68" t="s">
        <v>112</v>
      </c>
      <c r="U79" s="69" t="str">
        <f t="shared" si="3"/>
        <v>N/A</v>
      </c>
      <c r="V79" s="64" t="s">
        <v>113</v>
      </c>
    </row>
    <row r="80" spans="1:22" ht="23.1" customHeight="1">
      <c r="A80" s="56"/>
      <c r="B80" s="64"/>
      <c r="C80" s="64"/>
      <c r="D80" s="64"/>
      <c r="E80" s="64"/>
      <c r="F80" s="64"/>
      <c r="G80" s="64"/>
      <c r="H80" s="64"/>
      <c r="I80" s="65"/>
      <c r="J80" s="65"/>
      <c r="K80" s="64"/>
      <c r="L80" s="64"/>
      <c r="M80" s="64"/>
      <c r="N80" s="64"/>
      <c r="O80" s="66"/>
      <c r="P80" s="66"/>
      <c r="Q80" s="64"/>
      <c r="R80" s="67">
        <v>0</v>
      </c>
      <c r="S80" s="68">
        <v>0</v>
      </c>
      <c r="T80" s="68">
        <v>3</v>
      </c>
      <c r="U80" s="69" t="str">
        <f t="shared" si="3"/>
        <v>N/A</v>
      </c>
      <c r="V80" s="64" t="s">
        <v>115</v>
      </c>
    </row>
    <row r="81" spans="1:22" ht="23.1" customHeight="1">
      <c r="A81" s="56"/>
      <c r="B81" s="64"/>
      <c r="C81" s="64"/>
      <c r="D81" s="64"/>
      <c r="E81" s="64"/>
      <c r="F81" s="64"/>
      <c r="G81" s="64"/>
      <c r="H81" s="64"/>
      <c r="I81" s="65"/>
      <c r="J81" s="65"/>
      <c r="K81" s="64"/>
      <c r="L81" s="64"/>
      <c r="M81" s="64"/>
      <c r="N81" s="64"/>
      <c r="O81" s="66"/>
      <c r="P81" s="66"/>
      <c r="Q81" s="64"/>
      <c r="R81" s="67">
        <v>8</v>
      </c>
      <c r="S81" s="68">
        <v>8</v>
      </c>
      <c r="T81" s="68">
        <v>8</v>
      </c>
      <c r="U81" s="69">
        <f t="shared" si="3"/>
        <v>100</v>
      </c>
      <c r="V81" s="64" t="s">
        <v>117</v>
      </c>
    </row>
    <row r="82" spans="1:22" ht="23.1" customHeight="1">
      <c r="A82" s="56"/>
      <c r="B82" s="64"/>
      <c r="C82" s="64"/>
      <c r="D82" s="64"/>
      <c r="E82" s="64"/>
      <c r="F82" s="64"/>
      <c r="G82" s="64"/>
      <c r="H82" s="64"/>
      <c r="I82" s="65"/>
      <c r="J82" s="65"/>
      <c r="K82" s="64"/>
      <c r="L82" s="64"/>
      <c r="M82" s="64"/>
      <c r="N82" s="64"/>
      <c r="O82" s="66"/>
      <c r="P82" s="66"/>
      <c r="Q82" s="64"/>
      <c r="R82" s="67">
        <v>242</v>
      </c>
      <c r="S82" s="68">
        <v>102</v>
      </c>
      <c r="T82" s="68">
        <v>84</v>
      </c>
      <c r="U82" s="69">
        <f t="shared" si="3"/>
        <v>82.35294117647058</v>
      </c>
      <c r="V82" s="64" t="s">
        <v>114</v>
      </c>
    </row>
    <row r="83" spans="1:22" ht="23.1" customHeight="1">
      <c r="A83" s="56"/>
      <c r="B83" s="64"/>
      <c r="C83" s="64"/>
      <c r="D83" s="64"/>
      <c r="E83" s="64"/>
      <c r="F83" s="64"/>
      <c r="G83" s="64"/>
      <c r="H83" s="64"/>
      <c r="I83" s="65"/>
      <c r="J83" s="65"/>
      <c r="K83" s="64"/>
      <c r="L83" s="64"/>
      <c r="M83" s="64"/>
      <c r="N83" s="64"/>
      <c r="O83" s="66"/>
      <c r="P83" s="66"/>
      <c r="Q83" s="64"/>
      <c r="R83" s="67">
        <v>623</v>
      </c>
      <c r="S83" s="68">
        <v>623</v>
      </c>
      <c r="T83" s="68">
        <v>678</v>
      </c>
      <c r="U83" s="69">
        <f t="shared" si="3"/>
        <v>108.82825040128409</v>
      </c>
      <c r="V83" s="64" t="s">
        <v>109</v>
      </c>
    </row>
    <row r="84" spans="1:22" ht="23.1" customHeight="1">
      <c r="A84" s="56"/>
      <c r="B84" s="64"/>
      <c r="C84" s="64"/>
      <c r="D84" s="64"/>
      <c r="E84" s="64"/>
      <c r="F84" s="64"/>
      <c r="G84" s="64"/>
      <c r="H84" s="64"/>
      <c r="I84" s="65"/>
      <c r="J84" s="65"/>
      <c r="K84" s="64"/>
      <c r="L84" s="64"/>
      <c r="M84" s="64"/>
      <c r="N84" s="64"/>
      <c r="O84" s="66"/>
      <c r="P84" s="66"/>
      <c r="Q84" s="64"/>
      <c r="R84" s="67">
        <v>140</v>
      </c>
      <c r="S84" s="68">
        <v>1</v>
      </c>
      <c r="T84" s="68">
        <v>1</v>
      </c>
      <c r="U84" s="69">
        <f t="shared" si="3"/>
        <v>100</v>
      </c>
      <c r="V84" s="64" t="s">
        <v>102</v>
      </c>
    </row>
    <row r="85" spans="1:22" ht="23.1" customHeight="1">
      <c r="A85" s="56"/>
      <c r="B85" s="64"/>
      <c r="C85" s="64"/>
      <c r="D85" s="64"/>
      <c r="E85" s="64"/>
      <c r="F85" s="64"/>
      <c r="G85" s="64"/>
      <c r="H85" s="64"/>
      <c r="I85" s="65"/>
      <c r="J85" s="65"/>
      <c r="K85" s="64"/>
      <c r="L85" s="64"/>
      <c r="M85" s="64"/>
      <c r="N85" s="64"/>
      <c r="O85" s="66"/>
      <c r="P85" s="66"/>
      <c r="Q85" s="64"/>
      <c r="R85" s="67">
        <v>0.04</v>
      </c>
      <c r="S85" s="68">
        <v>0.04</v>
      </c>
      <c r="T85" s="68">
        <v>0</v>
      </c>
      <c r="U85" s="69">
        <f t="shared" si="3"/>
        <v>0</v>
      </c>
      <c r="V85" s="64" t="s">
        <v>101</v>
      </c>
    </row>
    <row r="86" spans="1:22" ht="23.1" customHeight="1">
      <c r="A86" s="56"/>
      <c r="B86" s="64"/>
      <c r="C86" s="64"/>
      <c r="D86" s="64"/>
      <c r="E86" s="64"/>
      <c r="F86" s="64"/>
      <c r="G86" s="64"/>
      <c r="H86" s="64"/>
      <c r="I86" s="65"/>
      <c r="J86" s="65"/>
      <c r="K86" s="64"/>
      <c r="L86" s="64"/>
      <c r="M86" s="64"/>
      <c r="N86" s="64"/>
      <c r="O86" s="66"/>
      <c r="P86" s="66"/>
      <c r="Q86" s="64"/>
      <c r="R86" s="67">
        <v>68</v>
      </c>
      <c r="S86" s="68">
        <v>23</v>
      </c>
      <c r="T86" s="68">
        <v>137</v>
      </c>
      <c r="U86" s="69">
        <f t="shared" si="3"/>
        <v>595.6521739130435</v>
      </c>
      <c r="V86" s="64" t="s">
        <v>108</v>
      </c>
    </row>
    <row r="87" spans="1:22" ht="23.1" customHeight="1">
      <c r="A87" s="56"/>
      <c r="B87" s="64"/>
      <c r="C87" s="64"/>
      <c r="D87" s="64"/>
      <c r="E87" s="64"/>
      <c r="F87" s="64"/>
      <c r="G87" s="64"/>
      <c r="H87" s="64"/>
      <c r="I87" s="65"/>
      <c r="J87" s="65"/>
      <c r="K87" s="64"/>
      <c r="L87" s="64"/>
      <c r="M87" s="64"/>
      <c r="N87" s="64"/>
      <c r="O87" s="66"/>
      <c r="P87" s="66"/>
      <c r="Q87" s="64"/>
      <c r="R87" s="67">
        <v>0</v>
      </c>
      <c r="S87" s="68">
        <v>15</v>
      </c>
      <c r="T87" s="68">
        <v>15</v>
      </c>
      <c r="U87" s="69">
        <f t="shared" si="3"/>
        <v>100</v>
      </c>
      <c r="V87" s="64" t="s">
        <v>98</v>
      </c>
    </row>
    <row r="88" spans="1:22" ht="23.1" customHeight="1">
      <c r="A88" s="56"/>
      <c r="B88" s="64"/>
      <c r="C88" s="64"/>
      <c r="D88" s="64"/>
      <c r="E88" s="64"/>
      <c r="F88" s="64"/>
      <c r="G88" s="64"/>
      <c r="H88" s="64"/>
      <c r="I88" s="65"/>
      <c r="J88" s="65"/>
      <c r="K88" s="64"/>
      <c r="L88" s="64"/>
      <c r="M88" s="64"/>
      <c r="N88" s="64"/>
      <c r="O88" s="66"/>
      <c r="P88" s="66"/>
      <c r="Q88" s="64"/>
      <c r="R88" s="67">
        <v>295</v>
      </c>
      <c r="S88" s="68">
        <v>295</v>
      </c>
      <c r="T88" s="68">
        <v>295</v>
      </c>
      <c r="U88" s="69">
        <f t="shared" si="3"/>
        <v>100</v>
      </c>
      <c r="V88" s="64" t="s">
        <v>99</v>
      </c>
    </row>
    <row r="89" spans="1:22" ht="23.1" customHeight="1" thickBot="1">
      <c r="A89" s="56"/>
      <c r="B89" s="64"/>
      <c r="C89" s="64"/>
      <c r="D89" s="64"/>
      <c r="E89" s="64"/>
      <c r="F89" s="64"/>
      <c r="G89" s="64"/>
      <c r="H89" s="64"/>
      <c r="I89" s="65"/>
      <c r="J89" s="65"/>
      <c r="K89" s="64"/>
      <c r="L89" s="64"/>
      <c r="M89" s="64"/>
      <c r="N89" s="64"/>
      <c r="O89" s="66"/>
      <c r="P89" s="66"/>
      <c r="Q89" s="64"/>
      <c r="R89" s="67">
        <v>0</v>
      </c>
      <c r="S89" s="68" t="s">
        <v>112</v>
      </c>
      <c r="T89" s="68" t="s">
        <v>112</v>
      </c>
      <c r="U89" s="69" t="str">
        <f t="shared" si="3"/>
        <v>N/A</v>
      </c>
      <c r="V89" s="64" t="s">
        <v>118</v>
      </c>
    </row>
    <row r="90" spans="1:22" ht="75" customHeight="1" thickTop="1" thickBot="1">
      <c r="A90" s="56"/>
      <c r="B90" s="57" t="s">
        <v>45</v>
      </c>
      <c r="C90" s="58" t="s">
        <v>125</v>
      </c>
      <c r="D90" s="58"/>
      <c r="E90" s="58"/>
      <c r="F90" s="58"/>
      <c r="G90" s="58"/>
      <c r="H90" s="58"/>
      <c r="I90" s="58" t="s">
        <v>126</v>
      </c>
      <c r="J90" s="58"/>
      <c r="K90" s="58"/>
      <c r="L90" s="58" t="s">
        <v>127</v>
      </c>
      <c r="M90" s="58"/>
      <c r="N90" s="58"/>
      <c r="O90" s="58"/>
      <c r="P90" s="59" t="s">
        <v>95</v>
      </c>
      <c r="Q90" s="59" t="s">
        <v>88</v>
      </c>
      <c r="R90" s="59">
        <v>19.902000000000001</v>
      </c>
      <c r="S90" s="59">
        <v>14.528421052631581</v>
      </c>
      <c r="T90" s="59">
        <v>10.666666666666666</v>
      </c>
      <c r="U90" s="59">
        <f t="shared" si="3"/>
        <v>73.419311210935604</v>
      </c>
      <c r="V90" s="60" t="s">
        <v>96</v>
      </c>
    </row>
    <row r="91" spans="1:22" ht="23.1" customHeight="1" thickTop="1" thickBot="1">
      <c r="A91" s="56"/>
      <c r="B91" s="61" t="s">
        <v>97</v>
      </c>
      <c r="C91" s="62"/>
      <c r="D91" s="62"/>
      <c r="E91" s="62"/>
      <c r="F91" s="62"/>
      <c r="G91" s="62"/>
      <c r="H91" s="62"/>
      <c r="I91" s="62"/>
      <c r="J91" s="62"/>
      <c r="K91" s="62"/>
      <c r="L91" s="62"/>
      <c r="M91" s="62"/>
      <c r="N91" s="62"/>
      <c r="O91" s="62"/>
      <c r="P91" s="62"/>
      <c r="Q91" s="62"/>
      <c r="R91" s="62"/>
      <c r="S91" s="62"/>
      <c r="T91" s="62"/>
      <c r="U91" s="62"/>
      <c r="V91" s="63"/>
    </row>
    <row r="92" spans="1:22" ht="23.1" customHeight="1">
      <c r="A92" s="56"/>
      <c r="B92" s="64"/>
      <c r="C92" s="64"/>
      <c r="D92" s="64"/>
      <c r="E92" s="64"/>
      <c r="F92" s="64"/>
      <c r="G92" s="64"/>
      <c r="H92" s="64"/>
      <c r="I92" s="65"/>
      <c r="J92" s="65"/>
      <c r="K92" s="64"/>
      <c r="L92" s="64"/>
      <c r="M92" s="64"/>
      <c r="N92" s="64"/>
      <c r="O92" s="66"/>
      <c r="P92" s="66"/>
      <c r="Q92" s="64"/>
      <c r="R92" s="67">
        <v>0</v>
      </c>
      <c r="S92" s="68">
        <v>0</v>
      </c>
      <c r="T92" s="68">
        <v>0</v>
      </c>
      <c r="U92" s="69" t="str">
        <f t="shared" ref="U92:U112" si="4">IF(ISERROR(T92/S92),"N/A",T92/S92*100)</f>
        <v>N/A</v>
      </c>
      <c r="V92" s="64" t="s">
        <v>107</v>
      </c>
    </row>
    <row r="93" spans="1:22" ht="23.1" customHeight="1">
      <c r="A93" s="56"/>
      <c r="B93" s="64"/>
      <c r="C93" s="64"/>
      <c r="D93" s="64"/>
      <c r="E93" s="64"/>
      <c r="F93" s="64"/>
      <c r="G93" s="64"/>
      <c r="H93" s="64"/>
      <c r="I93" s="65"/>
      <c r="J93" s="65"/>
      <c r="K93" s="64"/>
      <c r="L93" s="64"/>
      <c r="M93" s="64"/>
      <c r="N93" s="64"/>
      <c r="O93" s="66"/>
      <c r="P93" s="66"/>
      <c r="Q93" s="64"/>
      <c r="R93" s="67">
        <v>58</v>
      </c>
      <c r="S93" s="68">
        <v>58</v>
      </c>
      <c r="T93" s="68">
        <v>69</v>
      </c>
      <c r="U93" s="69">
        <f t="shared" si="4"/>
        <v>118.96551724137932</v>
      </c>
      <c r="V93" s="64" t="s">
        <v>109</v>
      </c>
    </row>
    <row r="94" spans="1:22" ht="23.1" customHeight="1">
      <c r="A94" s="56"/>
      <c r="B94" s="64"/>
      <c r="C94" s="64"/>
      <c r="D94" s="64"/>
      <c r="E94" s="64"/>
      <c r="F94" s="64"/>
      <c r="G94" s="64"/>
      <c r="H94" s="64"/>
      <c r="I94" s="65"/>
      <c r="J94" s="65"/>
      <c r="K94" s="64"/>
      <c r="L94" s="64"/>
      <c r="M94" s="64"/>
      <c r="N94" s="64"/>
      <c r="O94" s="66"/>
      <c r="P94" s="66"/>
      <c r="Q94" s="64"/>
      <c r="R94" s="67">
        <v>0</v>
      </c>
      <c r="S94" s="68">
        <v>0</v>
      </c>
      <c r="T94" s="68">
        <v>6</v>
      </c>
      <c r="U94" s="69" t="str">
        <f t="shared" si="4"/>
        <v>N/A</v>
      </c>
      <c r="V94" s="64" t="s">
        <v>115</v>
      </c>
    </row>
    <row r="95" spans="1:22" ht="23.1" customHeight="1">
      <c r="A95" s="56"/>
      <c r="B95" s="64"/>
      <c r="C95" s="64"/>
      <c r="D95" s="64"/>
      <c r="E95" s="64"/>
      <c r="F95" s="64"/>
      <c r="G95" s="64"/>
      <c r="H95" s="64"/>
      <c r="I95" s="65"/>
      <c r="J95" s="65"/>
      <c r="K95" s="64"/>
      <c r="L95" s="64"/>
      <c r="M95" s="64"/>
      <c r="N95" s="64"/>
      <c r="O95" s="66"/>
      <c r="P95" s="66"/>
      <c r="Q95" s="64"/>
      <c r="R95" s="67">
        <v>34</v>
      </c>
      <c r="S95" s="68">
        <v>34</v>
      </c>
      <c r="T95" s="68">
        <v>34</v>
      </c>
      <c r="U95" s="69">
        <f t="shared" si="4"/>
        <v>100</v>
      </c>
      <c r="V95" s="64" t="s">
        <v>99</v>
      </c>
    </row>
    <row r="96" spans="1:22" ht="23.1" customHeight="1">
      <c r="A96" s="56"/>
      <c r="B96" s="64"/>
      <c r="C96" s="64"/>
      <c r="D96" s="64"/>
      <c r="E96" s="64"/>
      <c r="F96" s="64"/>
      <c r="G96" s="64"/>
      <c r="H96" s="64"/>
      <c r="I96" s="65"/>
      <c r="J96" s="65"/>
      <c r="K96" s="64"/>
      <c r="L96" s="64"/>
      <c r="M96" s="64"/>
      <c r="N96" s="64"/>
      <c r="O96" s="66"/>
      <c r="P96" s="66"/>
      <c r="Q96" s="64"/>
      <c r="R96" s="67">
        <v>0</v>
      </c>
      <c r="S96" s="68">
        <v>0</v>
      </c>
      <c r="T96" s="68">
        <v>0</v>
      </c>
      <c r="U96" s="69" t="str">
        <f t="shared" si="4"/>
        <v>N/A</v>
      </c>
      <c r="V96" s="64" t="s">
        <v>111</v>
      </c>
    </row>
    <row r="97" spans="1:22" ht="23.1" customHeight="1">
      <c r="A97" s="56"/>
      <c r="B97" s="64"/>
      <c r="C97" s="64"/>
      <c r="D97" s="64"/>
      <c r="E97" s="64"/>
      <c r="F97" s="64"/>
      <c r="G97" s="64"/>
      <c r="H97" s="64"/>
      <c r="I97" s="65"/>
      <c r="J97" s="65"/>
      <c r="K97" s="64"/>
      <c r="L97" s="64"/>
      <c r="M97" s="64"/>
      <c r="N97" s="64"/>
      <c r="O97" s="66"/>
      <c r="P97" s="66"/>
      <c r="Q97" s="64"/>
      <c r="R97" s="67">
        <v>55</v>
      </c>
      <c r="S97" s="68">
        <v>0</v>
      </c>
      <c r="T97" s="68">
        <v>0</v>
      </c>
      <c r="U97" s="69" t="str">
        <f t="shared" si="4"/>
        <v>N/A</v>
      </c>
      <c r="V97" s="64" t="s">
        <v>102</v>
      </c>
    </row>
    <row r="98" spans="1:22" ht="23.1" customHeight="1">
      <c r="A98" s="56"/>
      <c r="B98" s="64"/>
      <c r="C98" s="64"/>
      <c r="D98" s="64"/>
      <c r="E98" s="64"/>
      <c r="F98" s="64"/>
      <c r="G98" s="64"/>
      <c r="H98" s="64"/>
      <c r="I98" s="65"/>
      <c r="J98" s="65"/>
      <c r="K98" s="64"/>
      <c r="L98" s="64"/>
      <c r="M98" s="64"/>
      <c r="N98" s="64"/>
      <c r="O98" s="66"/>
      <c r="P98" s="66"/>
      <c r="Q98" s="64"/>
      <c r="R98" s="67">
        <v>89</v>
      </c>
      <c r="S98" s="68">
        <v>89</v>
      </c>
      <c r="T98" s="68">
        <v>33</v>
      </c>
      <c r="U98" s="69">
        <f t="shared" si="4"/>
        <v>37.078651685393261</v>
      </c>
      <c r="V98" s="64" t="s">
        <v>117</v>
      </c>
    </row>
    <row r="99" spans="1:22" ht="23.1" customHeight="1">
      <c r="A99" s="56"/>
      <c r="B99" s="64"/>
      <c r="C99" s="64"/>
      <c r="D99" s="64"/>
      <c r="E99" s="64"/>
      <c r="F99" s="64"/>
      <c r="G99" s="64"/>
      <c r="H99" s="64"/>
      <c r="I99" s="65"/>
      <c r="J99" s="65"/>
      <c r="K99" s="64"/>
      <c r="L99" s="64"/>
      <c r="M99" s="64"/>
      <c r="N99" s="64"/>
      <c r="O99" s="66"/>
      <c r="P99" s="66"/>
      <c r="Q99" s="64"/>
      <c r="R99" s="67">
        <v>51</v>
      </c>
      <c r="S99" s="68">
        <v>51</v>
      </c>
      <c r="T99" s="68">
        <v>4</v>
      </c>
      <c r="U99" s="69">
        <f t="shared" si="4"/>
        <v>7.8431372549019605</v>
      </c>
      <c r="V99" s="64" t="s">
        <v>128</v>
      </c>
    </row>
    <row r="100" spans="1:22" ht="23.1" customHeight="1">
      <c r="A100" s="56"/>
      <c r="B100" s="64"/>
      <c r="C100" s="64"/>
      <c r="D100" s="64"/>
      <c r="E100" s="64"/>
      <c r="F100" s="64"/>
      <c r="G100" s="64"/>
      <c r="H100" s="64"/>
      <c r="I100" s="65"/>
      <c r="J100" s="65"/>
      <c r="K100" s="64"/>
      <c r="L100" s="64"/>
      <c r="M100" s="64"/>
      <c r="N100" s="64"/>
      <c r="O100" s="66"/>
      <c r="P100" s="66"/>
      <c r="Q100" s="64"/>
      <c r="R100" s="67">
        <v>3</v>
      </c>
      <c r="S100" s="68">
        <v>3</v>
      </c>
      <c r="T100" s="68">
        <v>3</v>
      </c>
      <c r="U100" s="69">
        <f t="shared" si="4"/>
        <v>100</v>
      </c>
      <c r="V100" s="64" t="s">
        <v>105</v>
      </c>
    </row>
    <row r="101" spans="1:22" ht="23.1" customHeight="1">
      <c r="A101" s="56"/>
      <c r="B101" s="64"/>
      <c r="C101" s="64"/>
      <c r="D101" s="64"/>
      <c r="E101" s="64"/>
      <c r="F101" s="64"/>
      <c r="G101" s="64"/>
      <c r="H101" s="64"/>
      <c r="I101" s="65"/>
      <c r="J101" s="65"/>
      <c r="K101" s="64"/>
      <c r="L101" s="64"/>
      <c r="M101" s="64"/>
      <c r="N101" s="64"/>
      <c r="O101" s="66"/>
      <c r="P101" s="66"/>
      <c r="Q101" s="64"/>
      <c r="R101" s="67">
        <v>0</v>
      </c>
      <c r="S101" s="68">
        <v>0</v>
      </c>
      <c r="T101" s="68" t="s">
        <v>112</v>
      </c>
      <c r="U101" s="69" t="str">
        <f t="shared" si="4"/>
        <v>N/A</v>
      </c>
      <c r="V101" s="64" t="s">
        <v>113</v>
      </c>
    </row>
    <row r="102" spans="1:22" ht="23.1" customHeight="1">
      <c r="A102" s="56"/>
      <c r="B102" s="64"/>
      <c r="C102" s="64"/>
      <c r="D102" s="64"/>
      <c r="E102" s="64"/>
      <c r="F102" s="64"/>
      <c r="G102" s="64"/>
      <c r="H102" s="64"/>
      <c r="I102" s="65"/>
      <c r="J102" s="65"/>
      <c r="K102" s="64"/>
      <c r="L102" s="64"/>
      <c r="M102" s="64"/>
      <c r="N102" s="64"/>
      <c r="O102" s="66"/>
      <c r="P102" s="66"/>
      <c r="Q102" s="64"/>
      <c r="R102" s="67">
        <v>0</v>
      </c>
      <c r="S102" s="68">
        <v>0</v>
      </c>
      <c r="T102" s="68">
        <v>0</v>
      </c>
      <c r="U102" s="69" t="str">
        <f t="shared" si="4"/>
        <v>N/A</v>
      </c>
      <c r="V102" s="64" t="s">
        <v>110</v>
      </c>
    </row>
    <row r="103" spans="1:22" ht="23.1" customHeight="1">
      <c r="A103" s="56"/>
      <c r="B103" s="64"/>
      <c r="C103" s="64"/>
      <c r="D103" s="64"/>
      <c r="E103" s="64"/>
      <c r="F103" s="64"/>
      <c r="G103" s="64"/>
      <c r="H103" s="64"/>
      <c r="I103" s="65"/>
      <c r="J103" s="65"/>
      <c r="K103" s="64"/>
      <c r="L103" s="64"/>
      <c r="M103" s="64"/>
      <c r="N103" s="64"/>
      <c r="O103" s="66"/>
      <c r="P103" s="66"/>
      <c r="Q103" s="64"/>
      <c r="R103" s="67">
        <v>4</v>
      </c>
      <c r="S103" s="68">
        <v>4</v>
      </c>
      <c r="T103" s="68">
        <v>3</v>
      </c>
      <c r="U103" s="69">
        <f t="shared" si="4"/>
        <v>75</v>
      </c>
      <c r="V103" s="64" t="s">
        <v>100</v>
      </c>
    </row>
    <row r="104" spans="1:22" ht="23.1" customHeight="1">
      <c r="A104" s="56"/>
      <c r="B104" s="64"/>
      <c r="C104" s="64"/>
      <c r="D104" s="64"/>
      <c r="E104" s="64"/>
      <c r="F104" s="64"/>
      <c r="G104" s="64"/>
      <c r="H104" s="64"/>
      <c r="I104" s="65"/>
      <c r="J104" s="65"/>
      <c r="K104" s="64"/>
      <c r="L104" s="64"/>
      <c r="M104" s="64"/>
      <c r="N104" s="64"/>
      <c r="O104" s="66"/>
      <c r="P104" s="66"/>
      <c r="Q104" s="64"/>
      <c r="R104" s="67">
        <v>31</v>
      </c>
      <c r="S104" s="68">
        <v>31</v>
      </c>
      <c r="T104" s="68">
        <v>31</v>
      </c>
      <c r="U104" s="69">
        <f t="shared" si="4"/>
        <v>100</v>
      </c>
      <c r="V104" s="64" t="s">
        <v>106</v>
      </c>
    </row>
    <row r="105" spans="1:22" ht="23.1" customHeight="1">
      <c r="A105" s="56"/>
      <c r="B105" s="64"/>
      <c r="C105" s="64"/>
      <c r="D105" s="64"/>
      <c r="E105" s="64"/>
      <c r="F105" s="64"/>
      <c r="G105" s="64"/>
      <c r="H105" s="64"/>
      <c r="I105" s="65"/>
      <c r="J105" s="65"/>
      <c r="K105" s="64"/>
      <c r="L105" s="64"/>
      <c r="M105" s="64"/>
      <c r="N105" s="64"/>
      <c r="O105" s="66"/>
      <c r="P105" s="66"/>
      <c r="Q105" s="64"/>
      <c r="R105" s="67">
        <v>52</v>
      </c>
      <c r="S105" s="68">
        <v>1</v>
      </c>
      <c r="T105" s="68">
        <v>0</v>
      </c>
      <c r="U105" s="69">
        <f t="shared" si="4"/>
        <v>0</v>
      </c>
      <c r="V105" s="64" t="s">
        <v>114</v>
      </c>
    </row>
    <row r="106" spans="1:22" ht="23.1" customHeight="1">
      <c r="A106" s="56"/>
      <c r="B106" s="64"/>
      <c r="C106" s="64"/>
      <c r="D106" s="64"/>
      <c r="E106" s="64"/>
      <c r="F106" s="64"/>
      <c r="G106" s="64"/>
      <c r="H106" s="64"/>
      <c r="I106" s="65"/>
      <c r="J106" s="65"/>
      <c r="K106" s="64"/>
      <c r="L106" s="64"/>
      <c r="M106" s="64"/>
      <c r="N106" s="64"/>
      <c r="O106" s="66"/>
      <c r="P106" s="66"/>
      <c r="Q106" s="64"/>
      <c r="R106" s="67">
        <v>0</v>
      </c>
      <c r="S106" s="68">
        <v>0</v>
      </c>
      <c r="T106" s="68">
        <v>0</v>
      </c>
      <c r="U106" s="69" t="str">
        <f t="shared" si="4"/>
        <v>N/A</v>
      </c>
      <c r="V106" s="64" t="s">
        <v>116</v>
      </c>
    </row>
    <row r="107" spans="1:22" ht="23.1" customHeight="1">
      <c r="A107" s="56"/>
      <c r="B107" s="64"/>
      <c r="C107" s="64"/>
      <c r="D107" s="64"/>
      <c r="E107" s="64"/>
      <c r="F107" s="64"/>
      <c r="G107" s="64"/>
      <c r="H107" s="64"/>
      <c r="I107" s="65"/>
      <c r="J107" s="65"/>
      <c r="K107" s="64"/>
      <c r="L107" s="64"/>
      <c r="M107" s="64"/>
      <c r="N107" s="64"/>
      <c r="O107" s="66"/>
      <c r="P107" s="66"/>
      <c r="Q107" s="64"/>
      <c r="R107" s="67">
        <v>0.04</v>
      </c>
      <c r="S107" s="68">
        <v>0.04</v>
      </c>
      <c r="T107" s="68">
        <v>0</v>
      </c>
      <c r="U107" s="69">
        <f t="shared" si="4"/>
        <v>0</v>
      </c>
      <c r="V107" s="64" t="s">
        <v>101</v>
      </c>
    </row>
    <row r="108" spans="1:22" ht="23.1" customHeight="1">
      <c r="A108" s="56"/>
      <c r="B108" s="64"/>
      <c r="C108" s="64"/>
      <c r="D108" s="64"/>
      <c r="E108" s="64"/>
      <c r="F108" s="64"/>
      <c r="G108" s="64"/>
      <c r="H108" s="64"/>
      <c r="I108" s="65"/>
      <c r="J108" s="65"/>
      <c r="K108" s="64"/>
      <c r="L108" s="64"/>
      <c r="M108" s="64"/>
      <c r="N108" s="64"/>
      <c r="O108" s="66"/>
      <c r="P108" s="66"/>
      <c r="Q108" s="64"/>
      <c r="R108" s="67">
        <v>0</v>
      </c>
      <c r="S108" s="68">
        <v>0</v>
      </c>
      <c r="T108" s="68">
        <v>0</v>
      </c>
      <c r="U108" s="69" t="str">
        <f t="shared" si="4"/>
        <v>N/A</v>
      </c>
      <c r="V108" s="64" t="s">
        <v>98</v>
      </c>
    </row>
    <row r="109" spans="1:22" ht="23.1" customHeight="1">
      <c r="A109" s="56"/>
      <c r="B109" s="64"/>
      <c r="C109" s="64"/>
      <c r="D109" s="64"/>
      <c r="E109" s="64"/>
      <c r="F109" s="64"/>
      <c r="G109" s="64"/>
      <c r="H109" s="64"/>
      <c r="I109" s="65"/>
      <c r="J109" s="65"/>
      <c r="K109" s="64"/>
      <c r="L109" s="64"/>
      <c r="M109" s="64"/>
      <c r="N109" s="64"/>
      <c r="O109" s="66"/>
      <c r="P109" s="66"/>
      <c r="Q109" s="64"/>
      <c r="R109" s="67">
        <v>20</v>
      </c>
      <c r="S109" s="68">
        <v>4</v>
      </c>
      <c r="T109" s="68">
        <v>8</v>
      </c>
      <c r="U109" s="69">
        <f t="shared" si="4"/>
        <v>200</v>
      </c>
      <c r="V109" s="64" t="s">
        <v>108</v>
      </c>
    </row>
    <row r="110" spans="1:22" ht="23.1" customHeight="1">
      <c r="A110" s="56"/>
      <c r="B110" s="64"/>
      <c r="C110" s="64"/>
      <c r="D110" s="64"/>
      <c r="E110" s="64"/>
      <c r="F110" s="64"/>
      <c r="G110" s="64"/>
      <c r="H110" s="64"/>
      <c r="I110" s="65"/>
      <c r="J110" s="65"/>
      <c r="K110" s="64"/>
      <c r="L110" s="64"/>
      <c r="M110" s="64"/>
      <c r="N110" s="64"/>
      <c r="O110" s="66"/>
      <c r="P110" s="66"/>
      <c r="Q110" s="64"/>
      <c r="R110" s="67">
        <v>1</v>
      </c>
      <c r="S110" s="68">
        <v>1</v>
      </c>
      <c r="T110" s="68">
        <v>1</v>
      </c>
      <c r="U110" s="69">
        <f t="shared" si="4"/>
        <v>100</v>
      </c>
      <c r="V110" s="64" t="s">
        <v>104</v>
      </c>
    </row>
    <row r="111" spans="1:22" ht="23.1" customHeight="1" thickBot="1">
      <c r="A111" s="56"/>
      <c r="B111" s="64"/>
      <c r="C111" s="64"/>
      <c r="D111" s="64"/>
      <c r="E111" s="64"/>
      <c r="F111" s="64"/>
      <c r="G111" s="64"/>
      <c r="H111" s="64"/>
      <c r="I111" s="65"/>
      <c r="J111" s="65"/>
      <c r="K111" s="64"/>
      <c r="L111" s="64"/>
      <c r="M111" s="64"/>
      <c r="N111" s="64"/>
      <c r="O111" s="66"/>
      <c r="P111" s="66"/>
      <c r="Q111" s="64"/>
      <c r="R111" s="67">
        <v>0</v>
      </c>
      <c r="S111" s="68" t="s">
        <v>112</v>
      </c>
      <c r="T111" s="68" t="s">
        <v>112</v>
      </c>
      <c r="U111" s="69" t="str">
        <f t="shared" si="4"/>
        <v>N/A</v>
      </c>
      <c r="V111" s="64" t="s">
        <v>118</v>
      </c>
    </row>
    <row r="112" spans="1:22" ht="75" customHeight="1" thickTop="1" thickBot="1">
      <c r="A112" s="56"/>
      <c r="B112" s="57" t="s">
        <v>45</v>
      </c>
      <c r="C112" s="58" t="s">
        <v>129</v>
      </c>
      <c r="D112" s="58"/>
      <c r="E112" s="58"/>
      <c r="F112" s="58"/>
      <c r="G112" s="58"/>
      <c r="H112" s="58"/>
      <c r="I112" s="58" t="s">
        <v>130</v>
      </c>
      <c r="J112" s="58"/>
      <c r="K112" s="58"/>
      <c r="L112" s="58" t="s">
        <v>131</v>
      </c>
      <c r="M112" s="58"/>
      <c r="N112" s="58"/>
      <c r="O112" s="58"/>
      <c r="P112" s="59" t="s">
        <v>95</v>
      </c>
      <c r="Q112" s="59" t="s">
        <v>88</v>
      </c>
      <c r="R112" s="59">
        <v>5.5694444444444446</v>
      </c>
      <c r="S112" s="59">
        <v>1.7205882352941178</v>
      </c>
      <c r="T112" s="59">
        <v>4.125</v>
      </c>
      <c r="U112" s="59">
        <f t="shared" si="4"/>
        <v>239.74358974358972</v>
      </c>
      <c r="V112" s="60" t="s">
        <v>96</v>
      </c>
    </row>
    <row r="113" spans="1:22" ht="23.1" customHeight="1" thickTop="1" thickBot="1">
      <c r="A113" s="56"/>
      <c r="B113" s="61" t="s">
        <v>97</v>
      </c>
      <c r="C113" s="62"/>
      <c r="D113" s="62"/>
      <c r="E113" s="62"/>
      <c r="F113" s="62"/>
      <c r="G113" s="62"/>
      <c r="H113" s="62"/>
      <c r="I113" s="62"/>
      <c r="J113" s="62"/>
      <c r="K113" s="62"/>
      <c r="L113" s="62"/>
      <c r="M113" s="62"/>
      <c r="N113" s="62"/>
      <c r="O113" s="62"/>
      <c r="P113" s="62"/>
      <c r="Q113" s="62"/>
      <c r="R113" s="62"/>
      <c r="S113" s="62"/>
      <c r="T113" s="62"/>
      <c r="U113" s="62"/>
      <c r="V113" s="63"/>
    </row>
    <row r="114" spans="1:22" ht="23.1" customHeight="1">
      <c r="A114" s="56"/>
      <c r="B114" s="64"/>
      <c r="C114" s="64"/>
      <c r="D114" s="64"/>
      <c r="E114" s="64"/>
      <c r="F114" s="64"/>
      <c r="G114" s="64"/>
      <c r="H114" s="64"/>
      <c r="I114" s="65"/>
      <c r="J114" s="65"/>
      <c r="K114" s="64"/>
      <c r="L114" s="64"/>
      <c r="M114" s="64"/>
      <c r="N114" s="64"/>
      <c r="O114" s="66"/>
      <c r="P114" s="66"/>
      <c r="Q114" s="64"/>
      <c r="R114" s="67">
        <v>0</v>
      </c>
      <c r="S114" s="68">
        <v>0</v>
      </c>
      <c r="T114" s="68">
        <v>0</v>
      </c>
      <c r="U114" s="69" t="str">
        <f t="shared" ref="U114:U132" si="5">IF(ISERROR(T114/S114),"N/A",T114/S114*100)</f>
        <v>N/A</v>
      </c>
      <c r="V114" s="64" t="s">
        <v>107</v>
      </c>
    </row>
    <row r="115" spans="1:22" ht="23.1" customHeight="1">
      <c r="A115" s="56"/>
      <c r="B115" s="64"/>
      <c r="C115" s="64"/>
      <c r="D115" s="64"/>
      <c r="E115" s="64"/>
      <c r="F115" s="64"/>
      <c r="G115" s="64"/>
      <c r="H115" s="64"/>
      <c r="I115" s="65"/>
      <c r="J115" s="65"/>
      <c r="K115" s="64"/>
      <c r="L115" s="64"/>
      <c r="M115" s="64"/>
      <c r="N115" s="64"/>
      <c r="O115" s="66"/>
      <c r="P115" s="66"/>
      <c r="Q115" s="64"/>
      <c r="R115" s="67">
        <v>0</v>
      </c>
      <c r="S115" s="68">
        <v>0</v>
      </c>
      <c r="T115" s="68">
        <v>0</v>
      </c>
      <c r="U115" s="69" t="str">
        <f t="shared" si="5"/>
        <v>N/A</v>
      </c>
      <c r="V115" s="64" t="s">
        <v>98</v>
      </c>
    </row>
    <row r="116" spans="1:22" ht="23.1" customHeight="1">
      <c r="A116" s="56"/>
      <c r="B116" s="64"/>
      <c r="C116" s="64"/>
      <c r="D116" s="64"/>
      <c r="E116" s="64"/>
      <c r="F116" s="64"/>
      <c r="G116" s="64"/>
      <c r="H116" s="64"/>
      <c r="I116" s="65"/>
      <c r="J116" s="65"/>
      <c r="K116" s="64"/>
      <c r="L116" s="64"/>
      <c r="M116" s="64"/>
      <c r="N116" s="64"/>
      <c r="O116" s="66"/>
      <c r="P116" s="66"/>
      <c r="Q116" s="64"/>
      <c r="R116" s="67">
        <v>0</v>
      </c>
      <c r="S116" s="68">
        <v>0</v>
      </c>
      <c r="T116" s="68">
        <v>0</v>
      </c>
      <c r="U116" s="69" t="str">
        <f t="shared" si="5"/>
        <v>N/A</v>
      </c>
      <c r="V116" s="64" t="s">
        <v>104</v>
      </c>
    </row>
    <row r="117" spans="1:22" ht="23.1" customHeight="1">
      <c r="A117" s="56"/>
      <c r="B117" s="64"/>
      <c r="C117" s="64"/>
      <c r="D117" s="64"/>
      <c r="E117" s="64"/>
      <c r="F117" s="64"/>
      <c r="G117" s="64"/>
      <c r="H117" s="64"/>
      <c r="I117" s="65"/>
      <c r="J117" s="65"/>
      <c r="K117" s="64"/>
      <c r="L117" s="64"/>
      <c r="M117" s="64"/>
      <c r="N117" s="64"/>
      <c r="O117" s="66"/>
      <c r="P117" s="66"/>
      <c r="Q117" s="64"/>
      <c r="R117" s="67">
        <v>0</v>
      </c>
      <c r="S117" s="68">
        <v>0</v>
      </c>
      <c r="T117" s="68">
        <v>0</v>
      </c>
      <c r="U117" s="69" t="str">
        <f t="shared" si="5"/>
        <v>N/A</v>
      </c>
      <c r="V117" s="64" t="s">
        <v>110</v>
      </c>
    </row>
    <row r="118" spans="1:22" ht="23.1" customHeight="1">
      <c r="A118" s="56"/>
      <c r="B118" s="64"/>
      <c r="C118" s="64"/>
      <c r="D118" s="64"/>
      <c r="E118" s="64"/>
      <c r="F118" s="64"/>
      <c r="G118" s="64"/>
      <c r="H118" s="64"/>
      <c r="I118" s="65"/>
      <c r="J118" s="65"/>
      <c r="K118" s="64"/>
      <c r="L118" s="64"/>
      <c r="M118" s="64"/>
      <c r="N118" s="64"/>
      <c r="O118" s="66"/>
      <c r="P118" s="66"/>
      <c r="Q118" s="64"/>
      <c r="R118" s="67">
        <v>18</v>
      </c>
      <c r="S118" s="68">
        <v>18</v>
      </c>
      <c r="T118" s="68">
        <v>18</v>
      </c>
      <c r="U118" s="69">
        <f t="shared" si="5"/>
        <v>100</v>
      </c>
      <c r="V118" s="64" t="s">
        <v>99</v>
      </c>
    </row>
    <row r="119" spans="1:22" ht="23.1" customHeight="1">
      <c r="A119" s="56"/>
      <c r="B119" s="64"/>
      <c r="C119" s="64"/>
      <c r="D119" s="64"/>
      <c r="E119" s="64"/>
      <c r="F119" s="64"/>
      <c r="G119" s="64"/>
      <c r="H119" s="64"/>
      <c r="I119" s="65"/>
      <c r="J119" s="65"/>
      <c r="K119" s="64"/>
      <c r="L119" s="64"/>
      <c r="M119" s="64"/>
      <c r="N119" s="64"/>
      <c r="O119" s="66"/>
      <c r="P119" s="66"/>
      <c r="Q119" s="64"/>
      <c r="R119" s="67">
        <v>4</v>
      </c>
      <c r="S119" s="68">
        <v>4</v>
      </c>
      <c r="T119" s="68">
        <v>4</v>
      </c>
      <c r="U119" s="69">
        <f t="shared" si="5"/>
        <v>100</v>
      </c>
      <c r="V119" s="64" t="s">
        <v>105</v>
      </c>
    </row>
    <row r="120" spans="1:22" ht="23.1" customHeight="1">
      <c r="A120" s="56"/>
      <c r="B120" s="64"/>
      <c r="C120" s="64"/>
      <c r="D120" s="64"/>
      <c r="E120" s="64"/>
      <c r="F120" s="64"/>
      <c r="G120" s="64"/>
      <c r="H120" s="64"/>
      <c r="I120" s="65"/>
      <c r="J120" s="65"/>
      <c r="K120" s="64"/>
      <c r="L120" s="64"/>
      <c r="M120" s="64"/>
      <c r="N120" s="64"/>
      <c r="O120" s="66"/>
      <c r="P120" s="66"/>
      <c r="Q120" s="64"/>
      <c r="R120" s="67">
        <v>1</v>
      </c>
      <c r="S120" s="68">
        <v>1</v>
      </c>
      <c r="T120" s="68">
        <v>1</v>
      </c>
      <c r="U120" s="69">
        <f t="shared" si="5"/>
        <v>100</v>
      </c>
      <c r="V120" s="64" t="s">
        <v>103</v>
      </c>
    </row>
    <row r="121" spans="1:22" ht="23.1" customHeight="1">
      <c r="A121" s="56"/>
      <c r="B121" s="64"/>
      <c r="C121" s="64"/>
      <c r="D121" s="64"/>
      <c r="E121" s="64"/>
      <c r="F121" s="64"/>
      <c r="G121" s="64"/>
      <c r="H121" s="64"/>
      <c r="I121" s="65"/>
      <c r="J121" s="65"/>
      <c r="K121" s="64"/>
      <c r="L121" s="64"/>
      <c r="M121" s="64"/>
      <c r="N121" s="64"/>
      <c r="O121" s="66"/>
      <c r="P121" s="66"/>
      <c r="Q121" s="64"/>
      <c r="R121" s="67">
        <v>2</v>
      </c>
      <c r="S121" s="68">
        <v>0</v>
      </c>
      <c r="T121" s="68" t="s">
        <v>112</v>
      </c>
      <c r="U121" s="69" t="str">
        <f t="shared" si="5"/>
        <v>N/A</v>
      </c>
      <c r="V121" s="64" t="s">
        <v>113</v>
      </c>
    </row>
    <row r="122" spans="1:22" ht="23.1" customHeight="1">
      <c r="A122" s="56"/>
      <c r="B122" s="64"/>
      <c r="C122" s="64"/>
      <c r="D122" s="64"/>
      <c r="E122" s="64"/>
      <c r="F122" s="64"/>
      <c r="G122" s="64"/>
      <c r="H122" s="64"/>
      <c r="I122" s="65"/>
      <c r="J122" s="65"/>
      <c r="K122" s="64"/>
      <c r="L122" s="64"/>
      <c r="M122" s="64"/>
      <c r="N122" s="64"/>
      <c r="O122" s="66"/>
      <c r="P122" s="66"/>
      <c r="Q122" s="64"/>
      <c r="R122" s="67">
        <v>0</v>
      </c>
      <c r="S122" s="68">
        <v>0</v>
      </c>
      <c r="T122" s="68">
        <v>4</v>
      </c>
      <c r="U122" s="69" t="str">
        <f t="shared" si="5"/>
        <v>N/A</v>
      </c>
      <c r="V122" s="64" t="s">
        <v>115</v>
      </c>
    </row>
    <row r="123" spans="1:22" ht="23.1" customHeight="1">
      <c r="A123" s="56"/>
      <c r="B123" s="64"/>
      <c r="C123" s="64"/>
      <c r="D123" s="64"/>
      <c r="E123" s="64"/>
      <c r="F123" s="64"/>
      <c r="G123" s="64"/>
      <c r="H123" s="64"/>
      <c r="I123" s="65"/>
      <c r="J123" s="65"/>
      <c r="K123" s="64"/>
      <c r="L123" s="64"/>
      <c r="M123" s="64"/>
      <c r="N123" s="64"/>
      <c r="O123" s="66"/>
      <c r="P123" s="66"/>
      <c r="Q123" s="64"/>
      <c r="R123" s="67">
        <v>7</v>
      </c>
      <c r="S123" s="68">
        <v>0</v>
      </c>
      <c r="T123" s="68">
        <v>0</v>
      </c>
      <c r="U123" s="69" t="str">
        <f t="shared" si="5"/>
        <v>N/A</v>
      </c>
      <c r="V123" s="64" t="s">
        <v>102</v>
      </c>
    </row>
    <row r="124" spans="1:22" ht="23.1" customHeight="1">
      <c r="A124" s="56"/>
      <c r="B124" s="64"/>
      <c r="C124" s="64"/>
      <c r="D124" s="64"/>
      <c r="E124" s="64"/>
      <c r="F124" s="64"/>
      <c r="G124" s="64"/>
      <c r="H124" s="64"/>
      <c r="I124" s="65"/>
      <c r="J124" s="65"/>
      <c r="K124" s="64"/>
      <c r="L124" s="64"/>
      <c r="M124" s="64"/>
      <c r="N124" s="64"/>
      <c r="O124" s="66"/>
      <c r="P124" s="66"/>
      <c r="Q124" s="64"/>
      <c r="R124" s="67">
        <v>0</v>
      </c>
      <c r="S124" s="68">
        <v>0</v>
      </c>
      <c r="T124" s="68">
        <v>0</v>
      </c>
      <c r="U124" s="69" t="str">
        <f t="shared" si="5"/>
        <v>N/A</v>
      </c>
      <c r="V124" s="64" t="s">
        <v>116</v>
      </c>
    </row>
    <row r="125" spans="1:22" ht="23.1" customHeight="1">
      <c r="A125" s="56"/>
      <c r="B125" s="64"/>
      <c r="C125" s="64"/>
      <c r="D125" s="64"/>
      <c r="E125" s="64"/>
      <c r="F125" s="64"/>
      <c r="G125" s="64"/>
      <c r="H125" s="64"/>
      <c r="I125" s="65"/>
      <c r="J125" s="65"/>
      <c r="K125" s="64"/>
      <c r="L125" s="64"/>
      <c r="M125" s="64"/>
      <c r="N125" s="64"/>
      <c r="O125" s="66"/>
      <c r="P125" s="66"/>
      <c r="Q125" s="64"/>
      <c r="R125" s="67">
        <v>12</v>
      </c>
      <c r="S125" s="68">
        <v>2</v>
      </c>
      <c r="T125" s="68">
        <v>35</v>
      </c>
      <c r="U125" s="69">
        <f t="shared" si="5"/>
        <v>1750</v>
      </c>
      <c r="V125" s="64" t="s">
        <v>108</v>
      </c>
    </row>
    <row r="126" spans="1:22" ht="23.1" customHeight="1">
      <c r="A126" s="56"/>
      <c r="B126" s="64"/>
      <c r="C126" s="64"/>
      <c r="D126" s="64"/>
      <c r="E126" s="64"/>
      <c r="F126" s="64"/>
      <c r="G126" s="64"/>
      <c r="H126" s="64"/>
      <c r="I126" s="65"/>
      <c r="J126" s="65"/>
      <c r="K126" s="64"/>
      <c r="L126" s="64"/>
      <c r="M126" s="64"/>
      <c r="N126" s="64"/>
      <c r="O126" s="66"/>
      <c r="P126" s="66"/>
      <c r="Q126" s="64"/>
      <c r="R126" s="67">
        <v>0.25</v>
      </c>
      <c r="S126" s="68">
        <v>0.25</v>
      </c>
      <c r="T126" s="68">
        <v>0</v>
      </c>
      <c r="U126" s="69">
        <f t="shared" si="5"/>
        <v>0</v>
      </c>
      <c r="V126" s="64" t="s">
        <v>101</v>
      </c>
    </row>
    <row r="127" spans="1:22" ht="23.1" customHeight="1">
      <c r="A127" s="56"/>
      <c r="B127" s="64"/>
      <c r="C127" s="64"/>
      <c r="D127" s="64"/>
      <c r="E127" s="64"/>
      <c r="F127" s="64"/>
      <c r="G127" s="64"/>
      <c r="H127" s="64"/>
      <c r="I127" s="65"/>
      <c r="J127" s="65"/>
      <c r="K127" s="64"/>
      <c r="L127" s="64"/>
      <c r="M127" s="64"/>
      <c r="N127" s="64"/>
      <c r="O127" s="66"/>
      <c r="P127" s="66"/>
      <c r="Q127" s="64"/>
      <c r="R127" s="67">
        <v>1</v>
      </c>
      <c r="S127" s="68">
        <v>1</v>
      </c>
      <c r="T127" s="68">
        <v>0</v>
      </c>
      <c r="U127" s="69">
        <f t="shared" si="5"/>
        <v>0</v>
      </c>
      <c r="V127" s="64" t="s">
        <v>111</v>
      </c>
    </row>
    <row r="128" spans="1:22" ht="23.1" customHeight="1">
      <c r="A128" s="56"/>
      <c r="B128" s="64"/>
      <c r="C128" s="64"/>
      <c r="D128" s="64"/>
      <c r="E128" s="64"/>
      <c r="F128" s="64"/>
      <c r="G128" s="64"/>
      <c r="H128" s="64"/>
      <c r="I128" s="65"/>
      <c r="J128" s="65"/>
      <c r="K128" s="64"/>
      <c r="L128" s="64"/>
      <c r="M128" s="64"/>
      <c r="N128" s="64"/>
      <c r="O128" s="66"/>
      <c r="P128" s="66"/>
      <c r="Q128" s="64"/>
      <c r="R128" s="67">
        <v>0</v>
      </c>
      <c r="S128" s="68">
        <v>0</v>
      </c>
      <c r="T128" s="68">
        <v>0</v>
      </c>
      <c r="U128" s="69" t="str">
        <f t="shared" si="5"/>
        <v>N/A</v>
      </c>
      <c r="V128" s="64" t="s">
        <v>106</v>
      </c>
    </row>
    <row r="129" spans="1:22" ht="23.1" customHeight="1">
      <c r="A129" s="56"/>
      <c r="B129" s="64"/>
      <c r="C129" s="64"/>
      <c r="D129" s="64"/>
      <c r="E129" s="64"/>
      <c r="F129" s="64"/>
      <c r="G129" s="64"/>
      <c r="H129" s="64"/>
      <c r="I129" s="65"/>
      <c r="J129" s="65"/>
      <c r="K129" s="64"/>
      <c r="L129" s="64"/>
      <c r="M129" s="64"/>
      <c r="N129" s="64"/>
      <c r="O129" s="66"/>
      <c r="P129" s="66"/>
      <c r="Q129" s="64"/>
      <c r="R129" s="67">
        <v>52</v>
      </c>
      <c r="S129" s="68">
        <v>0</v>
      </c>
      <c r="T129" s="68">
        <v>0</v>
      </c>
      <c r="U129" s="69" t="str">
        <f t="shared" si="5"/>
        <v>N/A</v>
      </c>
      <c r="V129" s="64" t="s">
        <v>114</v>
      </c>
    </row>
    <row r="130" spans="1:22" ht="23.1" customHeight="1">
      <c r="A130" s="56"/>
      <c r="B130" s="64"/>
      <c r="C130" s="64"/>
      <c r="D130" s="64"/>
      <c r="E130" s="64"/>
      <c r="F130" s="64"/>
      <c r="G130" s="64"/>
      <c r="H130" s="64"/>
      <c r="I130" s="65"/>
      <c r="J130" s="65"/>
      <c r="K130" s="64"/>
      <c r="L130" s="64"/>
      <c r="M130" s="64"/>
      <c r="N130" s="64"/>
      <c r="O130" s="66"/>
      <c r="P130" s="66"/>
      <c r="Q130" s="64"/>
      <c r="R130" s="67">
        <v>3</v>
      </c>
      <c r="S130" s="68">
        <v>3</v>
      </c>
      <c r="T130" s="68">
        <v>4</v>
      </c>
      <c r="U130" s="69">
        <f t="shared" si="5"/>
        <v>133.33333333333331</v>
      </c>
      <c r="V130" s="64" t="s">
        <v>109</v>
      </c>
    </row>
    <row r="131" spans="1:22" ht="23.1" customHeight="1" thickBot="1">
      <c r="A131" s="56"/>
      <c r="B131" s="64"/>
      <c r="C131" s="64"/>
      <c r="D131" s="64"/>
      <c r="E131" s="64"/>
      <c r="F131" s="64"/>
      <c r="G131" s="64"/>
      <c r="H131" s="64"/>
      <c r="I131" s="65"/>
      <c r="J131" s="65"/>
      <c r="K131" s="64"/>
      <c r="L131" s="64"/>
      <c r="M131" s="64"/>
      <c r="N131" s="64"/>
      <c r="O131" s="66"/>
      <c r="P131" s="66"/>
      <c r="Q131" s="64"/>
      <c r="R131" s="67">
        <v>0</v>
      </c>
      <c r="S131" s="68" t="s">
        <v>112</v>
      </c>
      <c r="T131" s="68" t="s">
        <v>112</v>
      </c>
      <c r="U131" s="69" t="str">
        <f t="shared" si="5"/>
        <v>N/A</v>
      </c>
      <c r="V131" s="64" t="s">
        <v>118</v>
      </c>
    </row>
    <row r="132" spans="1:22" ht="75" customHeight="1" thickTop="1" thickBot="1">
      <c r="A132" s="56"/>
      <c r="B132" s="57" t="s">
        <v>45</v>
      </c>
      <c r="C132" s="58" t="s">
        <v>132</v>
      </c>
      <c r="D132" s="58"/>
      <c r="E132" s="58"/>
      <c r="F132" s="58"/>
      <c r="G132" s="58"/>
      <c r="H132" s="58"/>
      <c r="I132" s="58" t="s">
        <v>133</v>
      </c>
      <c r="J132" s="58"/>
      <c r="K132" s="58"/>
      <c r="L132" s="58" t="s">
        <v>134</v>
      </c>
      <c r="M132" s="58"/>
      <c r="N132" s="58"/>
      <c r="O132" s="58"/>
      <c r="P132" s="59" t="s">
        <v>95</v>
      </c>
      <c r="Q132" s="59" t="s">
        <v>88</v>
      </c>
      <c r="R132" s="59">
        <v>1376596.0007249543</v>
      </c>
      <c r="S132" s="59">
        <v>1165704.7442439024</v>
      </c>
      <c r="T132" s="59">
        <v>445212.86300000007</v>
      </c>
      <c r="U132" s="59">
        <f t="shared" si="5"/>
        <v>38.192592523827578</v>
      </c>
      <c r="V132" s="60" t="s">
        <v>135</v>
      </c>
    </row>
    <row r="133" spans="1:22" ht="23.1" customHeight="1" thickTop="1" thickBot="1">
      <c r="A133" s="56"/>
      <c r="B133" s="61" t="s">
        <v>97</v>
      </c>
      <c r="C133" s="62"/>
      <c r="D133" s="62"/>
      <c r="E133" s="62"/>
      <c r="F133" s="62"/>
      <c r="G133" s="62"/>
      <c r="H133" s="62"/>
      <c r="I133" s="62"/>
      <c r="J133" s="62"/>
      <c r="K133" s="62"/>
      <c r="L133" s="62"/>
      <c r="M133" s="62"/>
      <c r="N133" s="62"/>
      <c r="O133" s="62"/>
      <c r="P133" s="62"/>
      <c r="Q133" s="62"/>
      <c r="R133" s="62"/>
      <c r="S133" s="62"/>
      <c r="T133" s="62"/>
      <c r="U133" s="62"/>
      <c r="V133" s="63"/>
    </row>
    <row r="134" spans="1:22" ht="23.1" customHeight="1">
      <c r="A134" s="56"/>
      <c r="B134" s="64"/>
      <c r="C134" s="64"/>
      <c r="D134" s="64"/>
      <c r="E134" s="64"/>
      <c r="F134" s="64"/>
      <c r="G134" s="64"/>
      <c r="H134" s="64"/>
      <c r="I134" s="65"/>
      <c r="J134" s="65"/>
      <c r="K134" s="64"/>
      <c r="L134" s="64"/>
      <c r="M134" s="64"/>
      <c r="N134" s="64"/>
      <c r="O134" s="66"/>
      <c r="P134" s="66"/>
      <c r="Q134" s="64"/>
      <c r="R134" s="67">
        <v>465666.95454545453</v>
      </c>
      <c r="S134" s="68">
        <v>465662.81818181818</v>
      </c>
      <c r="T134" s="68">
        <v>7.3181818181818183</v>
      </c>
      <c r="U134" s="69">
        <f t="shared" ref="U134:U163" si="6">IF(ISERROR(T134/S134),"N/A",T134/S134*100)</f>
        <v>1.5715624122096931E-3</v>
      </c>
      <c r="V134" s="64" t="s">
        <v>114</v>
      </c>
    </row>
    <row r="135" spans="1:22" ht="23.1" customHeight="1">
      <c r="A135" s="56"/>
      <c r="B135" s="64"/>
      <c r="C135" s="64"/>
      <c r="D135" s="64"/>
      <c r="E135" s="64"/>
      <c r="F135" s="64"/>
      <c r="G135" s="64"/>
      <c r="H135" s="64"/>
      <c r="I135" s="65"/>
      <c r="J135" s="65"/>
      <c r="K135" s="64"/>
      <c r="L135" s="64"/>
      <c r="M135" s="64"/>
      <c r="N135" s="64"/>
      <c r="O135" s="66"/>
      <c r="P135" s="66"/>
      <c r="Q135" s="64"/>
      <c r="R135" s="67">
        <v>2.5384615384615383</v>
      </c>
      <c r="S135" s="68">
        <v>2.3846153846153846</v>
      </c>
      <c r="T135" s="68">
        <v>0.55555555555555558</v>
      </c>
      <c r="U135" s="69">
        <f t="shared" si="6"/>
        <v>23.297491039426525</v>
      </c>
      <c r="V135" s="64" t="s">
        <v>104</v>
      </c>
    </row>
    <row r="136" spans="1:22" ht="23.1" customHeight="1">
      <c r="A136" s="56"/>
      <c r="B136" s="64"/>
      <c r="C136" s="64"/>
      <c r="D136" s="64"/>
      <c r="E136" s="64"/>
      <c r="F136" s="64"/>
      <c r="G136" s="64"/>
      <c r="H136" s="64"/>
      <c r="I136" s="65"/>
      <c r="J136" s="65"/>
      <c r="K136" s="64"/>
      <c r="L136" s="64"/>
      <c r="M136" s="64"/>
      <c r="N136" s="64"/>
      <c r="O136" s="66"/>
      <c r="P136" s="66"/>
      <c r="Q136" s="64"/>
      <c r="R136" s="67">
        <v>188023.88666666666</v>
      </c>
      <c r="S136" s="68">
        <v>212564.43740740739</v>
      </c>
      <c r="T136" s="68">
        <v>224830.85879999999</v>
      </c>
      <c r="U136" s="69">
        <f t="shared" si="6"/>
        <v>105.77068372405229</v>
      </c>
      <c r="V136" s="64" t="s">
        <v>99</v>
      </c>
    </row>
    <row r="137" spans="1:22" ht="23.1" customHeight="1">
      <c r="A137" s="56"/>
      <c r="B137" s="64"/>
      <c r="C137" s="64"/>
      <c r="D137" s="64"/>
      <c r="E137" s="64"/>
      <c r="F137" s="64"/>
      <c r="G137" s="64"/>
      <c r="H137" s="64"/>
      <c r="I137" s="65"/>
      <c r="J137" s="65"/>
      <c r="K137" s="64"/>
      <c r="L137" s="64"/>
      <c r="M137" s="64"/>
      <c r="N137" s="64"/>
      <c r="O137" s="66"/>
      <c r="P137" s="66"/>
      <c r="Q137" s="64"/>
      <c r="R137" s="67">
        <v>13.2</v>
      </c>
      <c r="S137" s="68">
        <v>10.166666666666666</v>
      </c>
      <c r="T137" s="68">
        <v>6.4077777777777776</v>
      </c>
      <c r="U137" s="69">
        <f t="shared" si="6"/>
        <v>63.027322404371589</v>
      </c>
      <c r="V137" s="64" t="s">
        <v>111</v>
      </c>
    </row>
    <row r="138" spans="1:22" ht="23.1" customHeight="1">
      <c r="A138" s="56"/>
      <c r="B138" s="64"/>
      <c r="C138" s="64"/>
      <c r="D138" s="64"/>
      <c r="E138" s="64"/>
      <c r="F138" s="64"/>
      <c r="G138" s="64"/>
      <c r="H138" s="64"/>
      <c r="I138" s="65"/>
      <c r="J138" s="65"/>
      <c r="K138" s="64"/>
      <c r="L138" s="64"/>
      <c r="M138" s="64"/>
      <c r="N138" s="64"/>
      <c r="O138" s="66"/>
      <c r="P138" s="66"/>
      <c r="Q138" s="64"/>
      <c r="R138" s="67">
        <v>177433.75999999998</v>
      </c>
      <c r="S138" s="68">
        <v>27.676923076923075</v>
      </c>
      <c r="T138" s="68">
        <v>7.8984615384615386</v>
      </c>
      <c r="U138" s="69">
        <f t="shared" si="6"/>
        <v>28.53807670928294</v>
      </c>
      <c r="V138" s="64" t="s">
        <v>102</v>
      </c>
    </row>
    <row r="139" spans="1:22" ht="23.1" customHeight="1">
      <c r="A139" s="56"/>
      <c r="B139" s="64"/>
      <c r="C139" s="64"/>
      <c r="D139" s="64"/>
      <c r="E139" s="64"/>
      <c r="F139" s="64"/>
      <c r="G139" s="64"/>
      <c r="H139" s="64"/>
      <c r="I139" s="65"/>
      <c r="J139" s="65"/>
      <c r="K139" s="64"/>
      <c r="L139" s="64"/>
      <c r="M139" s="64"/>
      <c r="N139" s="64"/>
      <c r="O139" s="66"/>
      <c r="P139" s="66"/>
      <c r="Q139" s="64"/>
      <c r="R139" s="67">
        <v>14.5</v>
      </c>
      <c r="S139" s="68">
        <v>21</v>
      </c>
      <c r="T139" s="68">
        <v>20.5</v>
      </c>
      <c r="U139" s="69">
        <f t="shared" si="6"/>
        <v>97.61904761904762</v>
      </c>
      <c r="V139" s="64" t="s">
        <v>128</v>
      </c>
    </row>
    <row r="140" spans="1:22" ht="23.1" customHeight="1">
      <c r="A140" s="56"/>
      <c r="B140" s="64"/>
      <c r="C140" s="64"/>
      <c r="D140" s="64"/>
      <c r="E140" s="64"/>
      <c r="F140" s="64"/>
      <c r="G140" s="64"/>
      <c r="H140" s="64"/>
      <c r="I140" s="65"/>
      <c r="J140" s="65"/>
      <c r="K140" s="64"/>
      <c r="L140" s="64"/>
      <c r="M140" s="64"/>
      <c r="N140" s="64"/>
      <c r="O140" s="66"/>
      <c r="P140" s="66"/>
      <c r="Q140" s="64"/>
      <c r="R140" s="67">
        <v>5.2857142857142856</v>
      </c>
      <c r="S140" s="68">
        <v>4.1428571428571432</v>
      </c>
      <c r="T140" s="68">
        <v>3.4285714285714284</v>
      </c>
      <c r="U140" s="69">
        <f t="shared" si="6"/>
        <v>82.75862068965516</v>
      </c>
      <c r="V140" s="64" t="s">
        <v>115</v>
      </c>
    </row>
    <row r="141" spans="1:22" ht="23.1" customHeight="1">
      <c r="A141" s="56"/>
      <c r="B141" s="64"/>
      <c r="C141" s="64"/>
      <c r="D141" s="64"/>
      <c r="E141" s="64"/>
      <c r="F141" s="64"/>
      <c r="G141" s="64"/>
      <c r="H141" s="64"/>
      <c r="I141" s="65"/>
      <c r="J141" s="65"/>
      <c r="K141" s="64"/>
      <c r="L141" s="64"/>
      <c r="M141" s="64"/>
      <c r="N141" s="64"/>
      <c r="O141" s="66"/>
      <c r="P141" s="66"/>
      <c r="Q141" s="64"/>
      <c r="R141" s="67">
        <v>7.1333333333333337</v>
      </c>
      <c r="S141" s="68">
        <v>2.75</v>
      </c>
      <c r="T141" s="68">
        <v>0.14285714285714285</v>
      </c>
      <c r="U141" s="69">
        <f t="shared" si="6"/>
        <v>5.1948051948051948</v>
      </c>
      <c r="V141" s="64" t="s">
        <v>105</v>
      </c>
    </row>
    <row r="142" spans="1:22" ht="23.1" customHeight="1">
      <c r="A142" s="56"/>
      <c r="B142" s="64"/>
      <c r="C142" s="64"/>
      <c r="D142" s="64"/>
      <c r="E142" s="64"/>
      <c r="F142" s="64"/>
      <c r="G142" s="64"/>
      <c r="H142" s="64"/>
      <c r="I142" s="65"/>
      <c r="J142" s="65"/>
      <c r="K142" s="64"/>
      <c r="L142" s="64"/>
      <c r="M142" s="64"/>
      <c r="N142" s="64"/>
      <c r="O142" s="66"/>
      <c r="P142" s="66"/>
      <c r="Q142" s="64"/>
      <c r="R142" s="67">
        <v>4422472.8877551025</v>
      </c>
      <c r="S142" s="68">
        <v>1258174.2717391304</v>
      </c>
      <c r="T142" s="68">
        <v>0.71111111111111114</v>
      </c>
      <c r="U142" s="69">
        <f t="shared" si="6"/>
        <v>5.6519285689109433E-5</v>
      </c>
      <c r="V142" s="64" t="s">
        <v>106</v>
      </c>
    </row>
    <row r="143" spans="1:22" ht="23.1" customHeight="1">
      <c r="A143" s="56"/>
      <c r="B143" s="64"/>
      <c r="C143" s="64"/>
      <c r="D143" s="64"/>
      <c r="E143" s="64"/>
      <c r="F143" s="64"/>
      <c r="G143" s="64"/>
      <c r="H143" s="64"/>
      <c r="I143" s="65"/>
      <c r="J143" s="65"/>
      <c r="K143" s="64"/>
      <c r="L143" s="64"/>
      <c r="M143" s="64"/>
      <c r="N143" s="64"/>
      <c r="O143" s="66"/>
      <c r="P143" s="66"/>
      <c r="Q143" s="64"/>
      <c r="R143" s="67">
        <v>244054.77777777778</v>
      </c>
      <c r="S143" s="68">
        <v>274558.5</v>
      </c>
      <c r="T143" s="68">
        <v>10.625</v>
      </c>
      <c r="U143" s="69">
        <f t="shared" si="6"/>
        <v>3.8698492306739728E-3</v>
      </c>
      <c r="V143" s="64" t="s">
        <v>110</v>
      </c>
    </row>
    <row r="144" spans="1:22" ht="23.1" customHeight="1">
      <c r="A144" s="56"/>
      <c r="B144" s="64"/>
      <c r="C144" s="64"/>
      <c r="D144" s="64"/>
      <c r="E144" s="64"/>
      <c r="F144" s="64"/>
      <c r="G144" s="64"/>
      <c r="H144" s="64"/>
      <c r="I144" s="65"/>
      <c r="J144" s="65"/>
      <c r="K144" s="64"/>
      <c r="L144" s="64"/>
      <c r="M144" s="64"/>
      <c r="N144" s="64"/>
      <c r="O144" s="66"/>
      <c r="P144" s="66"/>
      <c r="Q144" s="64"/>
      <c r="R144" s="67">
        <v>598331.03356164391</v>
      </c>
      <c r="S144" s="68">
        <v>475532.69693548389</v>
      </c>
      <c r="T144" s="68">
        <v>96759.704426229524</v>
      </c>
      <c r="U144" s="69">
        <f t="shared" si="6"/>
        <v>20.34764487274721</v>
      </c>
      <c r="V144" s="64" t="s">
        <v>136</v>
      </c>
    </row>
    <row r="145" spans="1:22" ht="23.1" customHeight="1">
      <c r="A145" s="56"/>
      <c r="B145" s="64"/>
      <c r="C145" s="64"/>
      <c r="D145" s="64"/>
      <c r="E145" s="64"/>
      <c r="F145" s="64"/>
      <c r="G145" s="64"/>
      <c r="H145" s="64"/>
      <c r="I145" s="65"/>
      <c r="J145" s="65"/>
      <c r="K145" s="64"/>
      <c r="L145" s="64"/>
      <c r="M145" s="64"/>
      <c r="N145" s="64"/>
      <c r="O145" s="66"/>
      <c r="P145" s="66"/>
      <c r="Q145" s="64"/>
      <c r="R145" s="67">
        <v>22200573.457272727</v>
      </c>
      <c r="S145" s="68">
        <v>30525756.87875</v>
      </c>
      <c r="T145" s="68">
        <v>7074540.8737500003</v>
      </c>
      <c r="U145" s="69">
        <f t="shared" si="6"/>
        <v>23.175644429884144</v>
      </c>
      <c r="V145" s="64" t="s">
        <v>137</v>
      </c>
    </row>
    <row r="146" spans="1:22" ht="23.1" customHeight="1">
      <c r="A146" s="56"/>
      <c r="B146" s="64"/>
      <c r="C146" s="64"/>
      <c r="D146" s="64"/>
      <c r="E146" s="64"/>
      <c r="F146" s="64"/>
      <c r="G146" s="64"/>
      <c r="H146" s="64"/>
      <c r="I146" s="65"/>
      <c r="J146" s="65"/>
      <c r="K146" s="64"/>
      <c r="L146" s="64"/>
      <c r="M146" s="64"/>
      <c r="N146" s="64"/>
      <c r="O146" s="66"/>
      <c r="P146" s="66"/>
      <c r="Q146" s="64"/>
      <c r="R146" s="67">
        <v>4012030.4507499998</v>
      </c>
      <c r="S146" s="68">
        <v>4337327.3251351351</v>
      </c>
      <c r="T146" s="68">
        <v>2881608.04972973</v>
      </c>
      <c r="U146" s="69">
        <f t="shared" si="6"/>
        <v>66.437412575034315</v>
      </c>
      <c r="V146" s="64" t="s">
        <v>109</v>
      </c>
    </row>
    <row r="147" spans="1:22" ht="23.1" customHeight="1">
      <c r="A147" s="56"/>
      <c r="B147" s="64"/>
      <c r="C147" s="64"/>
      <c r="D147" s="64"/>
      <c r="E147" s="64"/>
      <c r="F147" s="64"/>
      <c r="G147" s="64"/>
      <c r="H147" s="64"/>
      <c r="I147" s="65"/>
      <c r="J147" s="65"/>
      <c r="K147" s="64"/>
      <c r="L147" s="64"/>
      <c r="M147" s="64"/>
      <c r="N147" s="64"/>
      <c r="O147" s="66"/>
      <c r="P147" s="66"/>
      <c r="Q147" s="64"/>
      <c r="R147" s="67">
        <v>15.636086956521739</v>
      </c>
      <c r="S147" s="68">
        <v>10.992727272727272</v>
      </c>
      <c r="T147" s="68">
        <v>9.1352380952380958</v>
      </c>
      <c r="U147" s="69">
        <f t="shared" si="6"/>
        <v>83.102562890852681</v>
      </c>
      <c r="V147" s="64" t="s">
        <v>108</v>
      </c>
    </row>
    <row r="148" spans="1:22" ht="23.1" customHeight="1">
      <c r="A148" s="56"/>
      <c r="B148" s="64"/>
      <c r="C148" s="64"/>
      <c r="D148" s="64"/>
      <c r="E148" s="64"/>
      <c r="F148" s="64"/>
      <c r="G148" s="64"/>
      <c r="H148" s="64"/>
      <c r="I148" s="65"/>
      <c r="J148" s="65"/>
      <c r="K148" s="64"/>
      <c r="L148" s="64"/>
      <c r="M148" s="64"/>
      <c r="N148" s="64"/>
      <c r="O148" s="66"/>
      <c r="P148" s="66"/>
      <c r="Q148" s="64"/>
      <c r="R148" s="67">
        <v>86.777777777777771</v>
      </c>
      <c r="S148" s="68">
        <v>85.125</v>
      </c>
      <c r="T148" s="68">
        <v>5.5714285714285712</v>
      </c>
      <c r="U148" s="69">
        <f t="shared" si="6"/>
        <v>6.5449968533668965</v>
      </c>
      <c r="V148" s="64" t="s">
        <v>138</v>
      </c>
    </row>
    <row r="149" spans="1:22" ht="23.1" customHeight="1">
      <c r="A149" s="56"/>
      <c r="B149" s="64"/>
      <c r="C149" s="64"/>
      <c r="D149" s="64"/>
      <c r="E149" s="64"/>
      <c r="F149" s="64"/>
      <c r="G149" s="64"/>
      <c r="H149" s="64"/>
      <c r="I149" s="65"/>
      <c r="J149" s="65"/>
      <c r="K149" s="64"/>
      <c r="L149" s="64"/>
      <c r="M149" s="64"/>
      <c r="N149" s="64"/>
      <c r="O149" s="66"/>
      <c r="P149" s="66"/>
      <c r="Q149" s="64"/>
      <c r="R149" s="67">
        <v>30.849952380952377</v>
      </c>
      <c r="S149" s="68">
        <v>34.384787878787876</v>
      </c>
      <c r="T149" s="68">
        <v>25.053393939393938</v>
      </c>
      <c r="U149" s="69">
        <f t="shared" si="6"/>
        <v>72.861853991106003</v>
      </c>
      <c r="V149" s="64" t="s">
        <v>100</v>
      </c>
    </row>
    <row r="150" spans="1:22" ht="23.1" customHeight="1">
      <c r="A150" s="56"/>
      <c r="B150" s="64"/>
      <c r="C150" s="64"/>
      <c r="D150" s="64"/>
      <c r="E150" s="64"/>
      <c r="F150" s="64"/>
      <c r="G150" s="64"/>
      <c r="H150" s="64"/>
      <c r="I150" s="65"/>
      <c r="J150" s="65"/>
      <c r="K150" s="64"/>
      <c r="L150" s="64"/>
      <c r="M150" s="64"/>
      <c r="N150" s="64"/>
      <c r="O150" s="66"/>
      <c r="P150" s="66"/>
      <c r="Q150" s="64"/>
      <c r="R150" s="67">
        <v>141.14285714285714</v>
      </c>
      <c r="S150" s="68">
        <v>25.6</v>
      </c>
      <c r="T150" s="68">
        <v>7.2</v>
      </c>
      <c r="U150" s="69">
        <f t="shared" si="6"/>
        <v>28.125</v>
      </c>
      <c r="V150" s="64" t="s">
        <v>113</v>
      </c>
    </row>
    <row r="151" spans="1:22" ht="23.1" customHeight="1">
      <c r="A151" s="56"/>
      <c r="B151" s="64"/>
      <c r="C151" s="64"/>
      <c r="D151" s="64"/>
      <c r="E151" s="64"/>
      <c r="F151" s="64"/>
      <c r="G151" s="64"/>
      <c r="H151" s="64"/>
      <c r="I151" s="65"/>
      <c r="J151" s="65"/>
      <c r="K151" s="64"/>
      <c r="L151" s="64"/>
      <c r="M151" s="64"/>
      <c r="N151" s="64"/>
      <c r="O151" s="66"/>
      <c r="P151" s="66"/>
      <c r="Q151" s="64"/>
      <c r="R151" s="67">
        <v>540322.22363636363</v>
      </c>
      <c r="S151" s="68">
        <v>281844.86714285717</v>
      </c>
      <c r="T151" s="68">
        <v>163265.54999999999</v>
      </c>
      <c r="U151" s="69">
        <f t="shared" si="6"/>
        <v>57.927451954357032</v>
      </c>
      <c r="V151" s="64" t="s">
        <v>117</v>
      </c>
    </row>
    <row r="152" spans="1:22" ht="23.1" customHeight="1">
      <c r="A152" s="56"/>
      <c r="B152" s="64"/>
      <c r="C152" s="64"/>
      <c r="D152" s="64"/>
      <c r="E152" s="64"/>
      <c r="F152" s="64"/>
      <c r="G152" s="64"/>
      <c r="H152" s="64"/>
      <c r="I152" s="65"/>
      <c r="J152" s="65"/>
      <c r="K152" s="64"/>
      <c r="L152" s="64"/>
      <c r="M152" s="64"/>
      <c r="N152" s="64"/>
      <c r="O152" s="66"/>
      <c r="P152" s="66"/>
      <c r="Q152" s="64"/>
      <c r="R152" s="67">
        <v>2850973.5</v>
      </c>
      <c r="S152" s="68">
        <v>3421150.6</v>
      </c>
      <c r="T152" s="68">
        <v>203955.114</v>
      </c>
      <c r="U152" s="69">
        <f t="shared" si="6"/>
        <v>5.9615941490561681</v>
      </c>
      <c r="V152" s="64" t="s">
        <v>103</v>
      </c>
    </row>
    <row r="153" spans="1:22" ht="23.1" customHeight="1">
      <c r="A153" s="56"/>
      <c r="B153" s="64"/>
      <c r="C153" s="64"/>
      <c r="D153" s="64"/>
      <c r="E153" s="64"/>
      <c r="F153" s="64"/>
      <c r="G153" s="64"/>
      <c r="H153" s="64"/>
      <c r="I153" s="65"/>
      <c r="J153" s="65"/>
      <c r="K153" s="64"/>
      <c r="L153" s="64"/>
      <c r="M153" s="64"/>
      <c r="N153" s="64"/>
      <c r="O153" s="66"/>
      <c r="P153" s="66"/>
      <c r="Q153" s="64"/>
      <c r="R153" s="67">
        <v>56.793000000000006</v>
      </c>
      <c r="S153" s="68">
        <v>45.214444444444446</v>
      </c>
      <c r="T153" s="68">
        <v>42.555555555555557</v>
      </c>
      <c r="U153" s="69">
        <f t="shared" si="6"/>
        <v>94.119381711842337</v>
      </c>
      <c r="V153" s="64" t="s">
        <v>139</v>
      </c>
    </row>
    <row r="154" spans="1:22" ht="23.1" customHeight="1">
      <c r="A154" s="56"/>
      <c r="B154" s="64"/>
      <c r="C154" s="64"/>
      <c r="D154" s="64"/>
      <c r="E154" s="64"/>
      <c r="F154" s="64"/>
      <c r="G154" s="64"/>
      <c r="H154" s="64"/>
      <c r="I154" s="65"/>
      <c r="J154" s="65"/>
      <c r="K154" s="64"/>
      <c r="L154" s="64"/>
      <c r="M154" s="64"/>
      <c r="N154" s="64"/>
      <c r="O154" s="66"/>
      <c r="P154" s="66"/>
      <c r="Q154" s="64"/>
      <c r="R154" s="67">
        <v>800016.9</v>
      </c>
      <c r="S154" s="68">
        <v>2222235.4444444445</v>
      </c>
      <c r="T154" s="68">
        <v>2200064.86</v>
      </c>
      <c r="U154" s="69">
        <f t="shared" si="6"/>
        <v>99.002329636138654</v>
      </c>
      <c r="V154" s="64" t="s">
        <v>140</v>
      </c>
    </row>
    <row r="155" spans="1:22" ht="23.1" customHeight="1">
      <c r="A155" s="56"/>
      <c r="B155" s="64"/>
      <c r="C155" s="64"/>
      <c r="D155" s="64"/>
      <c r="E155" s="64"/>
      <c r="F155" s="64"/>
      <c r="G155" s="64"/>
      <c r="H155" s="64"/>
      <c r="I155" s="65"/>
      <c r="J155" s="65"/>
      <c r="K155" s="64"/>
      <c r="L155" s="64"/>
      <c r="M155" s="64"/>
      <c r="N155" s="64"/>
      <c r="O155" s="66"/>
      <c r="P155" s="66"/>
      <c r="Q155" s="64"/>
      <c r="R155" s="67">
        <v>25.19</v>
      </c>
      <c r="S155" s="68">
        <v>23.69</v>
      </c>
      <c r="T155" s="68">
        <v>9.32</v>
      </c>
      <c r="U155" s="69">
        <f t="shared" si="6"/>
        <v>39.341494301392991</v>
      </c>
      <c r="V155" s="64" t="s">
        <v>141</v>
      </c>
    </row>
    <row r="156" spans="1:22" ht="23.1" customHeight="1">
      <c r="A156" s="56"/>
      <c r="B156" s="64"/>
      <c r="C156" s="64"/>
      <c r="D156" s="64"/>
      <c r="E156" s="64"/>
      <c r="F156" s="64"/>
      <c r="G156" s="64"/>
      <c r="H156" s="64"/>
      <c r="I156" s="65"/>
      <c r="J156" s="65"/>
      <c r="K156" s="64"/>
      <c r="L156" s="64"/>
      <c r="M156" s="64"/>
      <c r="N156" s="64"/>
      <c r="O156" s="66"/>
      <c r="P156" s="66"/>
      <c r="Q156" s="64"/>
      <c r="R156" s="67">
        <v>472667.89176470588</v>
      </c>
      <c r="S156" s="68">
        <v>472665.42117647058</v>
      </c>
      <c r="T156" s="68">
        <v>407048.45624999999</v>
      </c>
      <c r="U156" s="69">
        <f t="shared" si="6"/>
        <v>86.117671827325751</v>
      </c>
      <c r="V156" s="64" t="s">
        <v>118</v>
      </c>
    </row>
    <row r="157" spans="1:22" ht="23.1" customHeight="1">
      <c r="A157" s="56"/>
      <c r="B157" s="64"/>
      <c r="C157" s="64"/>
      <c r="D157" s="64"/>
      <c r="E157" s="64"/>
      <c r="F157" s="64"/>
      <c r="G157" s="64"/>
      <c r="H157" s="64"/>
      <c r="I157" s="65"/>
      <c r="J157" s="65"/>
      <c r="K157" s="64"/>
      <c r="L157" s="64"/>
      <c r="M157" s="64"/>
      <c r="N157" s="64"/>
      <c r="O157" s="66"/>
      <c r="P157" s="66"/>
      <c r="Q157" s="64"/>
      <c r="R157" s="67">
        <v>628378.96187500004</v>
      </c>
      <c r="S157" s="68">
        <v>223435.86666666667</v>
      </c>
      <c r="T157" s="68">
        <v>101352.44666666667</v>
      </c>
      <c r="U157" s="69">
        <f t="shared" si="6"/>
        <v>45.360867160091878</v>
      </c>
      <c r="V157" s="64" t="s">
        <v>98</v>
      </c>
    </row>
    <row r="158" spans="1:22" ht="23.1" customHeight="1">
      <c r="A158" s="56"/>
      <c r="B158" s="64"/>
      <c r="C158" s="64"/>
      <c r="D158" s="64"/>
      <c r="E158" s="64"/>
      <c r="F158" s="64"/>
      <c r="G158" s="64"/>
      <c r="H158" s="64"/>
      <c r="I158" s="65"/>
      <c r="J158" s="65"/>
      <c r="K158" s="64"/>
      <c r="L158" s="64"/>
      <c r="M158" s="64"/>
      <c r="N158" s="64"/>
      <c r="O158" s="66"/>
      <c r="P158" s="66"/>
      <c r="Q158" s="64"/>
      <c r="R158" s="67">
        <v>14</v>
      </c>
      <c r="S158" s="68">
        <v>4</v>
      </c>
      <c r="T158" s="68">
        <v>0</v>
      </c>
      <c r="U158" s="69">
        <f t="shared" si="6"/>
        <v>0</v>
      </c>
      <c r="V158" s="64" t="s">
        <v>142</v>
      </c>
    </row>
    <row r="159" spans="1:22" ht="23.1" customHeight="1">
      <c r="A159" s="56"/>
      <c r="B159" s="64"/>
      <c r="C159" s="64"/>
      <c r="D159" s="64"/>
      <c r="E159" s="64"/>
      <c r="F159" s="64"/>
      <c r="G159" s="64"/>
      <c r="H159" s="64"/>
      <c r="I159" s="65"/>
      <c r="J159" s="65"/>
      <c r="K159" s="64"/>
      <c r="L159" s="64"/>
      <c r="M159" s="64"/>
      <c r="N159" s="64"/>
      <c r="O159" s="66"/>
      <c r="P159" s="66"/>
      <c r="Q159" s="64"/>
      <c r="R159" s="67">
        <v>6.65</v>
      </c>
      <c r="S159" s="68">
        <v>5.5</v>
      </c>
      <c r="T159" s="68">
        <v>0.33333333333333331</v>
      </c>
      <c r="U159" s="69">
        <f t="shared" si="6"/>
        <v>6.0606060606060597</v>
      </c>
      <c r="V159" s="64" t="s">
        <v>143</v>
      </c>
    </row>
    <row r="160" spans="1:22" ht="23.1" customHeight="1">
      <c r="A160" s="56"/>
      <c r="B160" s="64"/>
      <c r="C160" s="64"/>
      <c r="D160" s="64"/>
      <c r="E160" s="64"/>
      <c r="F160" s="64"/>
      <c r="G160" s="64"/>
      <c r="H160" s="64"/>
      <c r="I160" s="65"/>
      <c r="J160" s="65"/>
      <c r="K160" s="64"/>
      <c r="L160" s="64"/>
      <c r="M160" s="64"/>
      <c r="N160" s="64"/>
      <c r="O160" s="66"/>
      <c r="P160" s="66"/>
      <c r="Q160" s="64"/>
      <c r="R160" s="67">
        <v>114014.38142857143</v>
      </c>
      <c r="S160" s="68">
        <v>114013.73857142858</v>
      </c>
      <c r="T160" s="68">
        <v>64688.832857142857</v>
      </c>
      <c r="U160" s="69">
        <f t="shared" si="6"/>
        <v>56.737752544282969</v>
      </c>
      <c r="V160" s="64" t="s">
        <v>144</v>
      </c>
    </row>
    <row r="161" spans="1:22" ht="23.1" customHeight="1">
      <c r="A161" s="56"/>
      <c r="B161" s="64"/>
      <c r="C161" s="64"/>
      <c r="D161" s="64"/>
      <c r="E161" s="64"/>
      <c r="F161" s="64"/>
      <c r="G161" s="64"/>
      <c r="H161" s="64"/>
      <c r="I161" s="65"/>
      <c r="J161" s="65"/>
      <c r="K161" s="64"/>
      <c r="L161" s="64"/>
      <c r="M161" s="64"/>
      <c r="N161" s="64"/>
      <c r="O161" s="66"/>
      <c r="P161" s="66"/>
      <c r="Q161" s="64"/>
      <c r="R161" s="67">
        <v>228356.83333333334</v>
      </c>
      <c r="S161" s="68">
        <v>274025</v>
      </c>
      <c r="T161" s="68">
        <v>1.8</v>
      </c>
      <c r="U161" s="69">
        <f t="shared" si="6"/>
        <v>6.568743727762066E-4</v>
      </c>
      <c r="V161" s="64" t="s">
        <v>145</v>
      </c>
    </row>
    <row r="162" spans="1:22" ht="23.1" customHeight="1" thickBot="1">
      <c r="A162" s="56"/>
      <c r="B162" s="64"/>
      <c r="C162" s="64"/>
      <c r="D162" s="64"/>
      <c r="E162" s="64"/>
      <c r="F162" s="64"/>
      <c r="G162" s="64"/>
      <c r="H162" s="64"/>
      <c r="I162" s="65"/>
      <c r="J162" s="65"/>
      <c r="K162" s="64"/>
      <c r="L162" s="64"/>
      <c r="M162" s="64"/>
      <c r="N162" s="64"/>
      <c r="O162" s="66"/>
      <c r="P162" s="66"/>
      <c r="Q162" s="64"/>
      <c r="R162" s="67">
        <v>2.25</v>
      </c>
      <c r="S162" s="68">
        <v>2.6666666666666665</v>
      </c>
      <c r="T162" s="68">
        <v>0</v>
      </c>
      <c r="U162" s="69">
        <f t="shared" si="6"/>
        <v>0</v>
      </c>
      <c r="V162" s="64" t="s">
        <v>116</v>
      </c>
    </row>
    <row r="163" spans="1:22" ht="75" customHeight="1" thickTop="1" thickBot="1">
      <c r="A163" s="56"/>
      <c r="B163" s="57" t="s">
        <v>45</v>
      </c>
      <c r="C163" s="58" t="s">
        <v>45</v>
      </c>
      <c r="D163" s="58"/>
      <c r="E163" s="58"/>
      <c r="F163" s="58"/>
      <c r="G163" s="58"/>
      <c r="H163" s="58"/>
      <c r="I163" s="58" t="s">
        <v>146</v>
      </c>
      <c r="J163" s="58"/>
      <c r="K163" s="58"/>
      <c r="L163" s="58" t="s">
        <v>147</v>
      </c>
      <c r="M163" s="58"/>
      <c r="N163" s="58"/>
      <c r="O163" s="58"/>
      <c r="P163" s="59" t="s">
        <v>95</v>
      </c>
      <c r="Q163" s="59" t="s">
        <v>88</v>
      </c>
      <c r="R163" s="59">
        <v>186121.99024999994</v>
      </c>
      <c r="S163" s="59">
        <v>179977.58177749359</v>
      </c>
      <c r="T163" s="59">
        <v>82616.704097035035</v>
      </c>
      <c r="U163" s="59">
        <f t="shared" si="6"/>
        <v>45.903886073530046</v>
      </c>
      <c r="V163" s="60" t="s">
        <v>135</v>
      </c>
    </row>
    <row r="164" spans="1:22" ht="23.1" customHeight="1" thickTop="1" thickBot="1">
      <c r="A164" s="56"/>
      <c r="B164" s="61" t="s">
        <v>97</v>
      </c>
      <c r="C164" s="62"/>
      <c r="D164" s="62"/>
      <c r="E164" s="62"/>
      <c r="F164" s="62"/>
      <c r="G164" s="62"/>
      <c r="H164" s="62"/>
      <c r="I164" s="62"/>
      <c r="J164" s="62"/>
      <c r="K164" s="62"/>
      <c r="L164" s="62"/>
      <c r="M164" s="62"/>
      <c r="N164" s="62"/>
      <c r="O164" s="62"/>
      <c r="P164" s="62"/>
      <c r="Q164" s="62"/>
      <c r="R164" s="62"/>
      <c r="S164" s="62"/>
      <c r="T164" s="62"/>
      <c r="U164" s="62"/>
      <c r="V164" s="63"/>
    </row>
    <row r="165" spans="1:22" ht="23.1" customHeight="1">
      <c r="A165" s="56"/>
      <c r="B165" s="64"/>
      <c r="C165" s="64"/>
      <c r="D165" s="64"/>
      <c r="E165" s="64"/>
      <c r="F165" s="64"/>
      <c r="G165" s="64"/>
      <c r="H165" s="64"/>
      <c r="I165" s="65"/>
      <c r="J165" s="65"/>
      <c r="K165" s="64"/>
      <c r="L165" s="64"/>
      <c r="M165" s="64"/>
      <c r="N165" s="64"/>
      <c r="O165" s="66"/>
      <c r="P165" s="66"/>
      <c r="Q165" s="64"/>
      <c r="R165" s="67">
        <v>99846.395199999999</v>
      </c>
      <c r="S165" s="68">
        <v>104002.32249999999</v>
      </c>
      <c r="T165" s="68">
        <v>79058.419130434777</v>
      </c>
      <c r="U165" s="69">
        <f t="shared" ref="U165:U194" si="7">IF(ISERROR(T165/S165),"N/A",T165/S165*100)</f>
        <v>76.016013133201696</v>
      </c>
      <c r="V165" s="64" t="s">
        <v>108</v>
      </c>
    </row>
    <row r="166" spans="1:22" ht="23.1" customHeight="1">
      <c r="A166" s="56"/>
      <c r="B166" s="64"/>
      <c r="C166" s="64"/>
      <c r="D166" s="64"/>
      <c r="E166" s="64"/>
      <c r="F166" s="64"/>
      <c r="G166" s="64"/>
      <c r="H166" s="64"/>
      <c r="I166" s="65"/>
      <c r="J166" s="65"/>
      <c r="K166" s="64"/>
      <c r="L166" s="64"/>
      <c r="M166" s="64"/>
      <c r="N166" s="64"/>
      <c r="O166" s="66"/>
      <c r="P166" s="66"/>
      <c r="Q166" s="64"/>
      <c r="R166" s="67">
        <v>2.2380952380952381</v>
      </c>
      <c r="S166" s="68">
        <v>1.5</v>
      </c>
      <c r="T166" s="68">
        <v>2</v>
      </c>
      <c r="U166" s="69">
        <f t="shared" si="7"/>
        <v>133.33333333333331</v>
      </c>
      <c r="V166" s="64" t="s">
        <v>99</v>
      </c>
    </row>
    <row r="167" spans="1:22" ht="23.1" customHeight="1">
      <c r="A167" s="56"/>
      <c r="B167" s="64"/>
      <c r="C167" s="64"/>
      <c r="D167" s="64"/>
      <c r="E167" s="64"/>
      <c r="F167" s="64"/>
      <c r="G167" s="64"/>
      <c r="H167" s="64"/>
      <c r="I167" s="65"/>
      <c r="J167" s="65"/>
      <c r="K167" s="64"/>
      <c r="L167" s="64"/>
      <c r="M167" s="64"/>
      <c r="N167" s="64"/>
      <c r="O167" s="66"/>
      <c r="P167" s="66"/>
      <c r="Q167" s="64"/>
      <c r="R167" s="67">
        <v>0.18181818181818182</v>
      </c>
      <c r="S167" s="68">
        <v>0.27272727272727271</v>
      </c>
      <c r="T167" s="68">
        <v>0.2857142857142857</v>
      </c>
      <c r="U167" s="69">
        <f t="shared" si="7"/>
        <v>104.76190476190477</v>
      </c>
      <c r="V167" s="64" t="s">
        <v>104</v>
      </c>
    </row>
    <row r="168" spans="1:22" ht="23.1" customHeight="1">
      <c r="A168" s="56"/>
      <c r="B168" s="64"/>
      <c r="C168" s="64"/>
      <c r="D168" s="64"/>
      <c r="E168" s="64"/>
      <c r="F168" s="64"/>
      <c r="G168" s="64"/>
      <c r="H168" s="64"/>
      <c r="I168" s="65"/>
      <c r="J168" s="65"/>
      <c r="K168" s="64"/>
      <c r="L168" s="64"/>
      <c r="M168" s="64"/>
      <c r="N168" s="64"/>
      <c r="O168" s="66"/>
      <c r="P168" s="66"/>
      <c r="Q168" s="64"/>
      <c r="R168" s="67">
        <v>333541.57119047618</v>
      </c>
      <c r="S168" s="68">
        <v>170840.2437804878</v>
      </c>
      <c r="T168" s="68">
        <v>195356.47368421053</v>
      </c>
      <c r="U168" s="69">
        <f t="shared" si="7"/>
        <v>114.35038335301346</v>
      </c>
      <c r="V168" s="64" t="s">
        <v>117</v>
      </c>
    </row>
    <row r="169" spans="1:22" ht="23.1" customHeight="1">
      <c r="A169" s="56"/>
      <c r="B169" s="64"/>
      <c r="C169" s="64"/>
      <c r="D169" s="64"/>
      <c r="E169" s="64"/>
      <c r="F169" s="64"/>
      <c r="G169" s="64"/>
      <c r="H169" s="64"/>
      <c r="I169" s="65"/>
      <c r="J169" s="65"/>
      <c r="K169" s="64"/>
      <c r="L169" s="64"/>
      <c r="M169" s="64"/>
      <c r="N169" s="64"/>
      <c r="O169" s="66"/>
      <c r="P169" s="66"/>
      <c r="Q169" s="64"/>
      <c r="R169" s="67">
        <v>7.1428571428571425E-2</v>
      </c>
      <c r="S169" s="68">
        <v>0.1111111111111111</v>
      </c>
      <c r="T169" s="68">
        <v>0</v>
      </c>
      <c r="U169" s="69">
        <f t="shared" si="7"/>
        <v>0</v>
      </c>
      <c r="V169" s="64" t="s">
        <v>105</v>
      </c>
    </row>
    <row r="170" spans="1:22" ht="23.1" customHeight="1">
      <c r="A170" s="56"/>
      <c r="B170" s="64"/>
      <c r="C170" s="64"/>
      <c r="D170" s="64"/>
      <c r="E170" s="64"/>
      <c r="F170" s="64"/>
      <c r="G170" s="64"/>
      <c r="H170" s="64"/>
      <c r="I170" s="65"/>
      <c r="J170" s="65"/>
      <c r="K170" s="64"/>
      <c r="L170" s="64"/>
      <c r="M170" s="64"/>
      <c r="N170" s="64"/>
      <c r="O170" s="66"/>
      <c r="P170" s="66"/>
      <c r="Q170" s="64"/>
      <c r="R170" s="67">
        <v>10.8</v>
      </c>
      <c r="S170" s="68">
        <v>13.5</v>
      </c>
      <c r="T170" s="68">
        <v>9.25</v>
      </c>
      <c r="U170" s="69">
        <f t="shared" si="7"/>
        <v>68.518518518518519</v>
      </c>
      <c r="V170" s="64" t="s">
        <v>128</v>
      </c>
    </row>
    <row r="171" spans="1:22" ht="23.1" customHeight="1">
      <c r="A171" s="56"/>
      <c r="B171" s="64"/>
      <c r="C171" s="64"/>
      <c r="D171" s="64"/>
      <c r="E171" s="64"/>
      <c r="F171" s="64"/>
      <c r="G171" s="64"/>
      <c r="H171" s="64"/>
      <c r="I171" s="65"/>
      <c r="J171" s="65"/>
      <c r="K171" s="64"/>
      <c r="L171" s="64"/>
      <c r="M171" s="64"/>
      <c r="N171" s="64"/>
      <c r="O171" s="66"/>
      <c r="P171" s="66"/>
      <c r="Q171" s="64"/>
      <c r="R171" s="67">
        <v>54559.087878787876</v>
      </c>
      <c r="S171" s="68">
        <v>60013.363333333327</v>
      </c>
      <c r="T171" s="68">
        <v>4.4000000000000004</v>
      </c>
      <c r="U171" s="69">
        <f t="shared" si="7"/>
        <v>7.3317004007274174E-3</v>
      </c>
      <c r="V171" s="64" t="s">
        <v>109</v>
      </c>
    </row>
    <row r="172" spans="1:22" ht="23.1" customHeight="1">
      <c r="A172" s="56"/>
      <c r="B172" s="64"/>
      <c r="C172" s="64"/>
      <c r="D172" s="64"/>
      <c r="E172" s="64"/>
      <c r="F172" s="64"/>
      <c r="G172" s="64"/>
      <c r="H172" s="64"/>
      <c r="I172" s="65"/>
      <c r="J172" s="65"/>
      <c r="K172" s="64"/>
      <c r="L172" s="64"/>
      <c r="M172" s="64"/>
      <c r="N172" s="64"/>
      <c r="O172" s="66"/>
      <c r="P172" s="66"/>
      <c r="Q172" s="64"/>
      <c r="R172" s="67">
        <v>91672.039374999993</v>
      </c>
      <c r="S172" s="68">
        <v>112826.74076923076</v>
      </c>
      <c r="T172" s="68">
        <v>122225.25499999999</v>
      </c>
      <c r="U172" s="69">
        <f t="shared" si="7"/>
        <v>108.33004141278211</v>
      </c>
      <c r="V172" s="64" t="s">
        <v>136</v>
      </c>
    </row>
    <row r="173" spans="1:22" ht="23.1" customHeight="1">
      <c r="A173" s="56"/>
      <c r="B173" s="64"/>
      <c r="C173" s="64"/>
      <c r="D173" s="64"/>
      <c r="E173" s="64"/>
      <c r="F173" s="64"/>
      <c r="G173" s="64"/>
      <c r="H173" s="64"/>
      <c r="I173" s="65"/>
      <c r="J173" s="65"/>
      <c r="K173" s="64"/>
      <c r="L173" s="64"/>
      <c r="M173" s="64"/>
      <c r="N173" s="64"/>
      <c r="O173" s="66"/>
      <c r="P173" s="66"/>
      <c r="Q173" s="64"/>
      <c r="R173" s="67">
        <v>81438.172142857133</v>
      </c>
      <c r="S173" s="68">
        <v>11.497</v>
      </c>
      <c r="T173" s="68">
        <v>0.33500000000000002</v>
      </c>
      <c r="U173" s="69">
        <f t="shared" si="7"/>
        <v>2.9138036009393757</v>
      </c>
      <c r="V173" s="64" t="s">
        <v>102</v>
      </c>
    </row>
    <row r="174" spans="1:22" ht="23.1" customHeight="1">
      <c r="A174" s="56"/>
      <c r="B174" s="64"/>
      <c r="C174" s="64"/>
      <c r="D174" s="64"/>
      <c r="E174" s="64"/>
      <c r="F174" s="64"/>
      <c r="G174" s="64"/>
      <c r="H174" s="64"/>
      <c r="I174" s="65"/>
      <c r="J174" s="65"/>
      <c r="K174" s="64"/>
      <c r="L174" s="64"/>
      <c r="M174" s="64"/>
      <c r="N174" s="64"/>
      <c r="O174" s="66"/>
      <c r="P174" s="66"/>
      <c r="Q174" s="64"/>
      <c r="R174" s="67">
        <v>9.1</v>
      </c>
      <c r="S174" s="68">
        <v>11</v>
      </c>
      <c r="T174" s="68">
        <v>5.1428571428571432</v>
      </c>
      <c r="U174" s="69">
        <f t="shared" si="7"/>
        <v>46.753246753246756</v>
      </c>
      <c r="V174" s="64" t="s">
        <v>137</v>
      </c>
    </row>
    <row r="175" spans="1:22" ht="23.1" customHeight="1">
      <c r="A175" s="56"/>
      <c r="B175" s="64"/>
      <c r="C175" s="64"/>
      <c r="D175" s="64"/>
      <c r="E175" s="64"/>
      <c r="F175" s="64"/>
      <c r="G175" s="64"/>
      <c r="H175" s="64"/>
      <c r="I175" s="65"/>
      <c r="J175" s="65"/>
      <c r="K175" s="64"/>
      <c r="L175" s="64"/>
      <c r="M175" s="64"/>
      <c r="N175" s="64"/>
      <c r="O175" s="66"/>
      <c r="P175" s="66"/>
      <c r="Q175" s="64"/>
      <c r="R175" s="67">
        <v>17.403500000000001</v>
      </c>
      <c r="S175" s="68">
        <v>11.505833333333333</v>
      </c>
      <c r="T175" s="68">
        <v>10.25</v>
      </c>
      <c r="U175" s="69">
        <f t="shared" si="7"/>
        <v>89.085246614036365</v>
      </c>
      <c r="V175" s="64" t="s">
        <v>100</v>
      </c>
    </row>
    <row r="176" spans="1:22" ht="23.1" customHeight="1">
      <c r="A176" s="56"/>
      <c r="B176" s="64"/>
      <c r="C176" s="64"/>
      <c r="D176" s="64"/>
      <c r="E176" s="64"/>
      <c r="F176" s="64"/>
      <c r="G176" s="64"/>
      <c r="H176" s="64"/>
      <c r="I176" s="65"/>
      <c r="J176" s="65"/>
      <c r="K176" s="64"/>
      <c r="L176" s="64"/>
      <c r="M176" s="64"/>
      <c r="N176" s="64"/>
      <c r="O176" s="66"/>
      <c r="P176" s="66"/>
      <c r="Q176" s="64"/>
      <c r="R176" s="67">
        <v>222935.43421052632</v>
      </c>
      <c r="S176" s="68">
        <v>228960.52702702704</v>
      </c>
      <c r="T176" s="68">
        <v>5.5555555555555552E-2</v>
      </c>
      <c r="U176" s="69">
        <f t="shared" si="7"/>
        <v>2.4264250382773464E-5</v>
      </c>
      <c r="V176" s="64" t="s">
        <v>106</v>
      </c>
    </row>
    <row r="177" spans="1:22" ht="23.1" customHeight="1">
      <c r="A177" s="56"/>
      <c r="B177" s="64"/>
      <c r="C177" s="64"/>
      <c r="D177" s="64"/>
      <c r="E177" s="64"/>
      <c r="F177" s="64"/>
      <c r="G177" s="64"/>
      <c r="H177" s="64"/>
      <c r="I177" s="65"/>
      <c r="J177" s="65"/>
      <c r="K177" s="64"/>
      <c r="L177" s="64"/>
      <c r="M177" s="64"/>
      <c r="N177" s="64"/>
      <c r="O177" s="66"/>
      <c r="P177" s="66"/>
      <c r="Q177" s="64"/>
      <c r="R177" s="67">
        <v>5.2</v>
      </c>
      <c r="S177" s="68">
        <v>5.2</v>
      </c>
      <c r="T177" s="68">
        <v>0</v>
      </c>
      <c r="U177" s="69">
        <f t="shared" si="7"/>
        <v>0</v>
      </c>
      <c r="V177" s="64" t="s">
        <v>142</v>
      </c>
    </row>
    <row r="178" spans="1:22" ht="23.1" customHeight="1">
      <c r="A178" s="56"/>
      <c r="B178" s="64"/>
      <c r="C178" s="64"/>
      <c r="D178" s="64"/>
      <c r="E178" s="64"/>
      <c r="F178" s="64"/>
      <c r="G178" s="64"/>
      <c r="H178" s="64"/>
      <c r="I178" s="65"/>
      <c r="J178" s="65"/>
      <c r="K178" s="64"/>
      <c r="L178" s="64"/>
      <c r="M178" s="64"/>
      <c r="N178" s="64"/>
      <c r="O178" s="66"/>
      <c r="P178" s="66"/>
      <c r="Q178" s="64"/>
      <c r="R178" s="67">
        <v>3421166.4</v>
      </c>
      <c r="S178" s="68">
        <v>3421148.8</v>
      </c>
      <c r="T178" s="68">
        <v>2.8925000000000001</v>
      </c>
      <c r="U178" s="69">
        <f t="shared" si="7"/>
        <v>8.4547623301272373E-5</v>
      </c>
      <c r="V178" s="64" t="s">
        <v>103</v>
      </c>
    </row>
    <row r="179" spans="1:22" ht="23.1" customHeight="1">
      <c r="A179" s="56"/>
      <c r="B179" s="64"/>
      <c r="C179" s="64"/>
      <c r="D179" s="64"/>
      <c r="E179" s="64"/>
      <c r="F179" s="64"/>
      <c r="G179" s="64"/>
      <c r="H179" s="64"/>
      <c r="I179" s="65"/>
      <c r="J179" s="65"/>
      <c r="K179" s="64"/>
      <c r="L179" s="64"/>
      <c r="M179" s="64"/>
      <c r="N179" s="64"/>
      <c r="O179" s="66"/>
      <c r="P179" s="66"/>
      <c r="Q179" s="64"/>
      <c r="R179" s="67">
        <v>700014</v>
      </c>
      <c r="S179" s="68">
        <v>555568.5555555555</v>
      </c>
      <c r="T179" s="68">
        <v>555555.97666666668</v>
      </c>
      <c r="U179" s="69">
        <f t="shared" si="7"/>
        <v>99.997735852981052</v>
      </c>
      <c r="V179" s="64" t="s">
        <v>140</v>
      </c>
    </row>
    <row r="180" spans="1:22" ht="23.1" customHeight="1">
      <c r="A180" s="56"/>
      <c r="B180" s="64"/>
      <c r="C180" s="64"/>
      <c r="D180" s="64"/>
      <c r="E180" s="64"/>
      <c r="F180" s="64"/>
      <c r="G180" s="64"/>
      <c r="H180" s="64"/>
      <c r="I180" s="65"/>
      <c r="J180" s="65"/>
      <c r="K180" s="64"/>
      <c r="L180" s="64"/>
      <c r="M180" s="64"/>
      <c r="N180" s="64"/>
      <c r="O180" s="66"/>
      <c r="P180" s="66"/>
      <c r="Q180" s="64"/>
      <c r="R180" s="67">
        <v>512219.95</v>
      </c>
      <c r="S180" s="68">
        <v>512220</v>
      </c>
      <c r="T180" s="68">
        <v>5.5490000000000004</v>
      </c>
      <c r="U180" s="69">
        <f t="shared" si="7"/>
        <v>1.0833235719026981E-3</v>
      </c>
      <c r="V180" s="64" t="s">
        <v>114</v>
      </c>
    </row>
    <row r="181" spans="1:22" ht="23.1" customHeight="1">
      <c r="A181" s="56"/>
      <c r="B181" s="64"/>
      <c r="C181" s="64"/>
      <c r="D181" s="64"/>
      <c r="E181" s="64"/>
      <c r="F181" s="64"/>
      <c r="G181" s="64"/>
      <c r="H181" s="64"/>
      <c r="I181" s="65"/>
      <c r="J181" s="65"/>
      <c r="K181" s="64"/>
      <c r="L181" s="64"/>
      <c r="M181" s="64"/>
      <c r="N181" s="64"/>
      <c r="O181" s="66"/>
      <c r="P181" s="66"/>
      <c r="Q181" s="64"/>
      <c r="R181" s="67">
        <v>7.5263157894736841</v>
      </c>
      <c r="S181" s="68">
        <v>3.8235294117647061</v>
      </c>
      <c r="T181" s="68">
        <v>1.75</v>
      </c>
      <c r="U181" s="69">
        <f t="shared" si="7"/>
        <v>45.769230769230766</v>
      </c>
      <c r="V181" s="64" t="s">
        <v>111</v>
      </c>
    </row>
    <row r="182" spans="1:22" ht="23.1" customHeight="1">
      <c r="A182" s="56"/>
      <c r="B182" s="64"/>
      <c r="C182" s="64"/>
      <c r="D182" s="64"/>
      <c r="E182" s="64"/>
      <c r="F182" s="64"/>
      <c r="G182" s="64"/>
      <c r="H182" s="64"/>
      <c r="I182" s="65"/>
      <c r="J182" s="65"/>
      <c r="K182" s="64"/>
      <c r="L182" s="64"/>
      <c r="M182" s="64"/>
      <c r="N182" s="64"/>
      <c r="O182" s="66"/>
      <c r="P182" s="66"/>
      <c r="Q182" s="64"/>
      <c r="R182" s="67">
        <v>445255.63999999996</v>
      </c>
      <c r="S182" s="68">
        <v>445255.55666666664</v>
      </c>
      <c r="T182" s="68">
        <v>413273.87999999995</v>
      </c>
      <c r="U182" s="69">
        <f t="shared" si="7"/>
        <v>92.817231320796452</v>
      </c>
      <c r="V182" s="64" t="s">
        <v>144</v>
      </c>
    </row>
    <row r="183" spans="1:22" ht="23.1" customHeight="1">
      <c r="A183" s="56"/>
      <c r="B183" s="64"/>
      <c r="C183" s="64"/>
      <c r="D183" s="64"/>
      <c r="E183" s="64"/>
      <c r="F183" s="64"/>
      <c r="G183" s="64"/>
      <c r="H183" s="64"/>
      <c r="I183" s="65"/>
      <c r="J183" s="65"/>
      <c r="K183" s="64"/>
      <c r="L183" s="64"/>
      <c r="M183" s="64"/>
      <c r="N183" s="64"/>
      <c r="O183" s="66"/>
      <c r="P183" s="66"/>
      <c r="Q183" s="64"/>
      <c r="R183" s="67">
        <v>0.25</v>
      </c>
      <c r="S183" s="68">
        <v>1</v>
      </c>
      <c r="T183" s="68">
        <v>0</v>
      </c>
      <c r="U183" s="69">
        <f t="shared" si="7"/>
        <v>0</v>
      </c>
      <c r="V183" s="64" t="s">
        <v>116</v>
      </c>
    </row>
    <row r="184" spans="1:22" ht="23.1" customHeight="1">
      <c r="A184" s="56"/>
      <c r="B184" s="64"/>
      <c r="C184" s="64"/>
      <c r="D184" s="64"/>
      <c r="E184" s="64"/>
      <c r="F184" s="64"/>
      <c r="G184" s="64"/>
      <c r="H184" s="64"/>
      <c r="I184" s="65"/>
      <c r="J184" s="65"/>
      <c r="K184" s="64"/>
      <c r="L184" s="64"/>
      <c r="M184" s="64"/>
      <c r="N184" s="64"/>
      <c r="O184" s="66"/>
      <c r="P184" s="66"/>
      <c r="Q184" s="64"/>
      <c r="R184" s="67">
        <v>129137.47874999999</v>
      </c>
      <c r="S184" s="68">
        <v>45921.8</v>
      </c>
      <c r="T184" s="68">
        <v>63275.648666666668</v>
      </c>
      <c r="U184" s="69">
        <f t="shared" si="7"/>
        <v>137.79000097266803</v>
      </c>
      <c r="V184" s="64" t="s">
        <v>98</v>
      </c>
    </row>
    <row r="185" spans="1:22" ht="23.1" customHeight="1">
      <c r="A185" s="56"/>
      <c r="B185" s="64"/>
      <c r="C185" s="64"/>
      <c r="D185" s="64"/>
      <c r="E185" s="64"/>
      <c r="F185" s="64"/>
      <c r="G185" s="64"/>
      <c r="H185" s="64"/>
      <c r="I185" s="65"/>
      <c r="J185" s="65"/>
      <c r="K185" s="64"/>
      <c r="L185" s="64"/>
      <c r="M185" s="64"/>
      <c r="N185" s="64"/>
      <c r="O185" s="66"/>
      <c r="P185" s="66"/>
      <c r="Q185" s="64"/>
      <c r="R185" s="67">
        <v>0.5714285714285714</v>
      </c>
      <c r="S185" s="68">
        <v>0.66666666666666663</v>
      </c>
      <c r="T185" s="68">
        <v>0</v>
      </c>
      <c r="U185" s="69">
        <f t="shared" si="7"/>
        <v>0</v>
      </c>
      <c r="V185" s="64" t="s">
        <v>115</v>
      </c>
    </row>
    <row r="186" spans="1:22" ht="23.1" customHeight="1">
      <c r="A186" s="56"/>
      <c r="B186" s="64"/>
      <c r="C186" s="64"/>
      <c r="D186" s="64"/>
      <c r="E186" s="64"/>
      <c r="F186" s="64"/>
      <c r="G186" s="64"/>
      <c r="H186" s="64"/>
      <c r="I186" s="65"/>
      <c r="J186" s="65"/>
      <c r="K186" s="64"/>
      <c r="L186" s="64"/>
      <c r="M186" s="64"/>
      <c r="N186" s="64"/>
      <c r="O186" s="66"/>
      <c r="P186" s="66"/>
      <c r="Q186" s="64"/>
      <c r="R186" s="67">
        <v>44.906999999999996</v>
      </c>
      <c r="S186" s="68">
        <v>40.896666666666668</v>
      </c>
      <c r="T186" s="68">
        <v>39.777777777777779</v>
      </c>
      <c r="U186" s="69">
        <f t="shared" si="7"/>
        <v>97.264107370880538</v>
      </c>
      <c r="V186" s="64" t="s">
        <v>139</v>
      </c>
    </row>
    <row r="187" spans="1:22" ht="23.1" customHeight="1">
      <c r="A187" s="56"/>
      <c r="B187" s="64"/>
      <c r="C187" s="64"/>
      <c r="D187" s="64"/>
      <c r="E187" s="64"/>
      <c r="F187" s="64"/>
      <c r="G187" s="64"/>
      <c r="H187" s="64"/>
      <c r="I187" s="65"/>
      <c r="J187" s="65"/>
      <c r="K187" s="64"/>
      <c r="L187" s="64"/>
      <c r="M187" s="64"/>
      <c r="N187" s="64"/>
      <c r="O187" s="66"/>
      <c r="P187" s="66"/>
      <c r="Q187" s="64"/>
      <c r="R187" s="67">
        <v>4.9000000000000004</v>
      </c>
      <c r="S187" s="68">
        <v>4.3</v>
      </c>
      <c r="T187" s="68">
        <v>1.1000000000000001</v>
      </c>
      <c r="U187" s="69">
        <f t="shared" si="7"/>
        <v>25.581395348837212</v>
      </c>
      <c r="V187" s="64" t="s">
        <v>141</v>
      </c>
    </row>
    <row r="188" spans="1:22" ht="23.1" customHeight="1">
      <c r="A188" s="56"/>
      <c r="B188" s="64"/>
      <c r="C188" s="64"/>
      <c r="D188" s="64"/>
      <c r="E188" s="64"/>
      <c r="F188" s="64"/>
      <c r="G188" s="64"/>
      <c r="H188" s="64"/>
      <c r="I188" s="65"/>
      <c r="J188" s="65"/>
      <c r="K188" s="64"/>
      <c r="L188" s="64"/>
      <c r="M188" s="64"/>
      <c r="N188" s="64"/>
      <c r="O188" s="66"/>
      <c r="P188" s="66"/>
      <c r="Q188" s="64"/>
      <c r="R188" s="67">
        <v>601175.78153846157</v>
      </c>
      <c r="S188" s="68">
        <v>601175.70461538457</v>
      </c>
      <c r="T188" s="68">
        <v>542727.85833333328</v>
      </c>
      <c r="U188" s="69">
        <f t="shared" si="7"/>
        <v>90.277743123460951</v>
      </c>
      <c r="V188" s="64" t="s">
        <v>118</v>
      </c>
    </row>
    <row r="189" spans="1:22" ht="23.1" customHeight="1">
      <c r="A189" s="56"/>
      <c r="B189" s="64"/>
      <c r="C189" s="64"/>
      <c r="D189" s="64"/>
      <c r="E189" s="64"/>
      <c r="F189" s="64"/>
      <c r="G189" s="64"/>
      <c r="H189" s="64"/>
      <c r="I189" s="65"/>
      <c r="J189" s="65"/>
      <c r="K189" s="64"/>
      <c r="L189" s="64"/>
      <c r="M189" s="64"/>
      <c r="N189" s="64"/>
      <c r="O189" s="66"/>
      <c r="P189" s="66"/>
      <c r="Q189" s="64"/>
      <c r="R189" s="67">
        <v>7.1428571428571425E-2</v>
      </c>
      <c r="S189" s="68">
        <v>7.1428571428571425E-2</v>
      </c>
      <c r="T189" s="68">
        <v>0</v>
      </c>
      <c r="U189" s="69">
        <f t="shared" si="7"/>
        <v>0</v>
      </c>
      <c r="V189" s="64" t="s">
        <v>143</v>
      </c>
    </row>
    <row r="190" spans="1:22" ht="23.1" customHeight="1">
      <c r="A190" s="56"/>
      <c r="B190" s="64"/>
      <c r="C190" s="64"/>
      <c r="D190" s="64"/>
      <c r="E190" s="64"/>
      <c r="F190" s="64"/>
      <c r="G190" s="64"/>
      <c r="H190" s="64"/>
      <c r="I190" s="65"/>
      <c r="J190" s="65"/>
      <c r="K190" s="64"/>
      <c r="L190" s="64"/>
      <c r="M190" s="64"/>
      <c r="N190" s="64"/>
      <c r="O190" s="66"/>
      <c r="P190" s="66"/>
      <c r="Q190" s="64"/>
      <c r="R190" s="67">
        <v>20.6</v>
      </c>
      <c r="S190" s="68">
        <v>10.75</v>
      </c>
      <c r="T190" s="68">
        <v>0.75</v>
      </c>
      <c r="U190" s="69">
        <f t="shared" si="7"/>
        <v>6.9767441860465116</v>
      </c>
      <c r="V190" s="64" t="s">
        <v>113</v>
      </c>
    </row>
    <row r="191" spans="1:22" ht="23.1" customHeight="1">
      <c r="A191" s="56"/>
      <c r="B191" s="64"/>
      <c r="C191" s="64"/>
      <c r="D191" s="64"/>
      <c r="E191" s="64"/>
      <c r="F191" s="64"/>
      <c r="G191" s="64"/>
      <c r="H191" s="64"/>
      <c r="I191" s="65"/>
      <c r="J191" s="65"/>
      <c r="K191" s="64"/>
      <c r="L191" s="64"/>
      <c r="M191" s="64"/>
      <c r="N191" s="64"/>
      <c r="O191" s="66"/>
      <c r="P191" s="66"/>
      <c r="Q191" s="64"/>
      <c r="R191" s="67">
        <v>0.375</v>
      </c>
      <c r="S191" s="68">
        <v>0.42857142857142855</v>
      </c>
      <c r="T191" s="68">
        <v>0.42857142857142855</v>
      </c>
      <c r="U191" s="69">
        <f t="shared" si="7"/>
        <v>100</v>
      </c>
      <c r="V191" s="64" t="s">
        <v>110</v>
      </c>
    </row>
    <row r="192" spans="1:22" ht="23.1" customHeight="1">
      <c r="A192" s="56"/>
      <c r="B192" s="64"/>
      <c r="C192" s="64"/>
      <c r="D192" s="64"/>
      <c r="E192" s="64"/>
      <c r="F192" s="64"/>
      <c r="G192" s="64"/>
      <c r="H192" s="64"/>
      <c r="I192" s="65"/>
      <c r="J192" s="65"/>
      <c r="K192" s="64"/>
      <c r="L192" s="64"/>
      <c r="M192" s="64"/>
      <c r="N192" s="64"/>
      <c r="O192" s="66"/>
      <c r="P192" s="66"/>
      <c r="Q192" s="64"/>
      <c r="R192" s="67">
        <v>0</v>
      </c>
      <c r="S192" s="68">
        <v>0</v>
      </c>
      <c r="T192" s="68">
        <v>0</v>
      </c>
      <c r="U192" s="69" t="str">
        <f t="shared" si="7"/>
        <v>N/A</v>
      </c>
      <c r="V192" s="64" t="s">
        <v>145</v>
      </c>
    </row>
    <row r="193" spans="1:22" ht="23.1" customHeight="1" thickBot="1">
      <c r="A193" s="56"/>
      <c r="B193" s="64"/>
      <c r="C193" s="64"/>
      <c r="D193" s="64"/>
      <c r="E193" s="64"/>
      <c r="F193" s="64"/>
      <c r="G193" s="64"/>
      <c r="H193" s="64"/>
      <c r="I193" s="65"/>
      <c r="J193" s="65"/>
      <c r="K193" s="64"/>
      <c r="L193" s="64"/>
      <c r="M193" s="64"/>
      <c r="N193" s="64"/>
      <c r="O193" s="66"/>
      <c r="P193" s="66"/>
      <c r="Q193" s="64"/>
      <c r="R193" s="67">
        <v>34</v>
      </c>
      <c r="S193" s="68">
        <v>34</v>
      </c>
      <c r="T193" s="68">
        <v>5.333333333333333</v>
      </c>
      <c r="U193" s="69">
        <f t="shared" si="7"/>
        <v>15.686274509803921</v>
      </c>
      <c r="V193" s="64" t="s">
        <v>138</v>
      </c>
    </row>
    <row r="194" spans="1:22" ht="75" customHeight="1" thickTop="1" thickBot="1">
      <c r="A194" s="56"/>
      <c r="B194" s="57" t="s">
        <v>45</v>
      </c>
      <c r="C194" s="58" t="s">
        <v>148</v>
      </c>
      <c r="D194" s="58"/>
      <c r="E194" s="58"/>
      <c r="F194" s="58"/>
      <c r="G194" s="58"/>
      <c r="H194" s="58"/>
      <c r="I194" s="58" t="s">
        <v>149</v>
      </c>
      <c r="J194" s="58"/>
      <c r="K194" s="58"/>
      <c r="L194" s="58" t="s">
        <v>150</v>
      </c>
      <c r="M194" s="58"/>
      <c r="N194" s="58"/>
      <c r="O194" s="58"/>
      <c r="P194" s="59" t="s">
        <v>95</v>
      </c>
      <c r="Q194" s="59" t="s">
        <v>88</v>
      </c>
      <c r="R194" s="59">
        <v>1072256.3635477179</v>
      </c>
      <c r="S194" s="59">
        <v>858225.56875586847</v>
      </c>
      <c r="T194" s="59">
        <v>550750.21072992694</v>
      </c>
      <c r="U194" s="59">
        <f t="shared" si="7"/>
        <v>64.173130093097214</v>
      </c>
      <c r="V194" s="60" t="s">
        <v>135</v>
      </c>
    </row>
    <row r="195" spans="1:22" ht="23.1" customHeight="1" thickTop="1" thickBot="1">
      <c r="A195" s="56"/>
      <c r="B195" s="61" t="s">
        <v>97</v>
      </c>
      <c r="C195" s="62"/>
      <c r="D195" s="62"/>
      <c r="E195" s="62"/>
      <c r="F195" s="62"/>
      <c r="G195" s="62"/>
      <c r="H195" s="62"/>
      <c r="I195" s="62"/>
      <c r="J195" s="62"/>
      <c r="K195" s="62"/>
      <c r="L195" s="62"/>
      <c r="M195" s="62"/>
      <c r="N195" s="62"/>
      <c r="O195" s="62"/>
      <c r="P195" s="62"/>
      <c r="Q195" s="62"/>
      <c r="R195" s="62"/>
      <c r="S195" s="62"/>
      <c r="T195" s="62"/>
      <c r="U195" s="62"/>
      <c r="V195" s="63"/>
    </row>
    <row r="196" spans="1:22" ht="23.1" customHeight="1">
      <c r="A196" s="56"/>
      <c r="B196" s="64"/>
      <c r="C196" s="64"/>
      <c r="D196" s="64"/>
      <c r="E196" s="64"/>
      <c r="F196" s="64"/>
      <c r="G196" s="64"/>
      <c r="H196" s="64"/>
      <c r="I196" s="65"/>
      <c r="J196" s="65"/>
      <c r="K196" s="64"/>
      <c r="L196" s="64"/>
      <c r="M196" s="64"/>
      <c r="N196" s="64"/>
      <c r="O196" s="66"/>
      <c r="P196" s="66"/>
      <c r="Q196" s="64"/>
      <c r="R196" s="67">
        <v>916147.90799999994</v>
      </c>
      <c r="S196" s="68">
        <v>30.718333333333334</v>
      </c>
      <c r="T196" s="68">
        <v>17.323333333333334</v>
      </c>
      <c r="U196" s="69">
        <f t="shared" ref="U196:U225" si="8">IF(ISERROR(T196/S196),"N/A",T196/S196*100)</f>
        <v>56.394118604524991</v>
      </c>
      <c r="V196" s="64" t="s">
        <v>102</v>
      </c>
    </row>
    <row r="197" spans="1:22" ht="23.1" customHeight="1">
      <c r="A197" s="56"/>
      <c r="B197" s="64"/>
      <c r="C197" s="64"/>
      <c r="D197" s="64"/>
      <c r="E197" s="64"/>
      <c r="F197" s="64"/>
      <c r="G197" s="64"/>
      <c r="H197" s="64"/>
      <c r="I197" s="65"/>
      <c r="J197" s="65"/>
      <c r="K197" s="64"/>
      <c r="L197" s="64"/>
      <c r="M197" s="64"/>
      <c r="N197" s="64"/>
      <c r="O197" s="66"/>
      <c r="P197" s="66"/>
      <c r="Q197" s="64"/>
      <c r="R197" s="67">
        <v>1158835.9353846153</v>
      </c>
      <c r="S197" s="68">
        <v>1158835.2430769231</v>
      </c>
      <c r="T197" s="68">
        <v>542728.10833333328</v>
      </c>
      <c r="U197" s="69">
        <f t="shared" si="8"/>
        <v>46.83393187907275</v>
      </c>
      <c r="V197" s="64" t="s">
        <v>118</v>
      </c>
    </row>
    <row r="198" spans="1:22" ht="23.1" customHeight="1">
      <c r="A198" s="56"/>
      <c r="B198" s="64"/>
      <c r="C198" s="64"/>
      <c r="D198" s="64"/>
      <c r="E198" s="64"/>
      <c r="F198" s="64"/>
      <c r="G198" s="64"/>
      <c r="H198" s="64"/>
      <c r="I198" s="65"/>
      <c r="J198" s="65"/>
      <c r="K198" s="64"/>
      <c r="L198" s="64"/>
      <c r="M198" s="64"/>
      <c r="N198" s="64"/>
      <c r="O198" s="66"/>
      <c r="P198" s="66"/>
      <c r="Q198" s="64"/>
      <c r="R198" s="67">
        <v>11.125</v>
      </c>
      <c r="S198" s="68">
        <v>8.875</v>
      </c>
      <c r="T198" s="68">
        <v>6.375</v>
      </c>
      <c r="U198" s="69">
        <f t="shared" si="8"/>
        <v>71.83098591549296</v>
      </c>
      <c r="V198" s="64" t="s">
        <v>115</v>
      </c>
    </row>
    <row r="199" spans="1:22" ht="23.1" customHeight="1">
      <c r="A199" s="56"/>
      <c r="B199" s="64"/>
      <c r="C199" s="64"/>
      <c r="D199" s="64"/>
      <c r="E199" s="64"/>
      <c r="F199" s="64"/>
      <c r="G199" s="64"/>
      <c r="H199" s="64"/>
      <c r="I199" s="65"/>
      <c r="J199" s="65"/>
      <c r="K199" s="64"/>
      <c r="L199" s="64"/>
      <c r="M199" s="64"/>
      <c r="N199" s="64"/>
      <c r="O199" s="66"/>
      <c r="P199" s="66"/>
      <c r="Q199" s="64"/>
      <c r="R199" s="67">
        <v>4024028.3660000004</v>
      </c>
      <c r="S199" s="68">
        <v>398939.66260869568</v>
      </c>
      <c r="T199" s="68">
        <v>223943.06545454543</v>
      </c>
      <c r="U199" s="69">
        <f t="shared" si="8"/>
        <v>56.134570323282809</v>
      </c>
      <c r="V199" s="64" t="s">
        <v>108</v>
      </c>
    </row>
    <row r="200" spans="1:22" ht="23.1" customHeight="1">
      <c r="A200" s="56"/>
      <c r="B200" s="64"/>
      <c r="C200" s="64"/>
      <c r="D200" s="64"/>
      <c r="E200" s="64"/>
      <c r="F200" s="64"/>
      <c r="G200" s="64"/>
      <c r="H200" s="64"/>
      <c r="I200" s="65"/>
      <c r="J200" s="65"/>
      <c r="K200" s="64"/>
      <c r="L200" s="64"/>
      <c r="M200" s="64"/>
      <c r="N200" s="64"/>
      <c r="O200" s="66"/>
      <c r="P200" s="66"/>
      <c r="Q200" s="64"/>
      <c r="R200" s="67">
        <v>0.6</v>
      </c>
      <c r="S200" s="68">
        <v>1.1818181818181819</v>
      </c>
      <c r="T200" s="68">
        <v>0</v>
      </c>
      <c r="U200" s="69">
        <f t="shared" si="8"/>
        <v>0</v>
      </c>
      <c r="V200" s="64" t="s">
        <v>105</v>
      </c>
    </row>
    <row r="201" spans="1:22" ht="23.1" customHeight="1">
      <c r="A201" s="56"/>
      <c r="B201" s="64"/>
      <c r="C201" s="64"/>
      <c r="D201" s="64"/>
      <c r="E201" s="64"/>
      <c r="F201" s="64"/>
      <c r="G201" s="64"/>
      <c r="H201" s="64"/>
      <c r="I201" s="65"/>
      <c r="J201" s="65"/>
      <c r="K201" s="64"/>
      <c r="L201" s="64"/>
      <c r="M201" s="64"/>
      <c r="N201" s="64"/>
      <c r="O201" s="66"/>
      <c r="P201" s="66"/>
      <c r="Q201" s="64"/>
      <c r="R201" s="67">
        <v>9.1666666666666661</v>
      </c>
      <c r="S201" s="68">
        <v>13.5</v>
      </c>
      <c r="T201" s="68">
        <v>9</v>
      </c>
      <c r="U201" s="69">
        <f t="shared" si="8"/>
        <v>66.666666666666657</v>
      </c>
      <c r="V201" s="64" t="s">
        <v>128</v>
      </c>
    </row>
    <row r="202" spans="1:22" ht="23.1" customHeight="1">
      <c r="A202" s="56"/>
      <c r="B202" s="64"/>
      <c r="C202" s="64"/>
      <c r="D202" s="64"/>
      <c r="E202" s="64"/>
      <c r="F202" s="64"/>
      <c r="G202" s="64"/>
      <c r="H202" s="64"/>
      <c r="I202" s="65"/>
      <c r="J202" s="65"/>
      <c r="K202" s="64"/>
      <c r="L202" s="64"/>
      <c r="M202" s="64"/>
      <c r="N202" s="64"/>
      <c r="O202" s="66"/>
      <c r="P202" s="66"/>
      <c r="Q202" s="64"/>
      <c r="R202" s="67">
        <v>20.421052631578949</v>
      </c>
      <c r="S202" s="68">
        <v>15.333333333333334</v>
      </c>
      <c r="T202" s="68">
        <v>13.877777777777778</v>
      </c>
      <c r="U202" s="69">
        <f t="shared" si="8"/>
        <v>90.507246376811594</v>
      </c>
      <c r="V202" s="64" t="s">
        <v>111</v>
      </c>
    </row>
    <row r="203" spans="1:22" ht="23.1" customHeight="1">
      <c r="A203" s="56"/>
      <c r="B203" s="64"/>
      <c r="C203" s="64"/>
      <c r="D203" s="64"/>
      <c r="E203" s="64"/>
      <c r="F203" s="64"/>
      <c r="G203" s="64"/>
      <c r="H203" s="64"/>
      <c r="I203" s="65"/>
      <c r="J203" s="65"/>
      <c r="K203" s="64"/>
      <c r="L203" s="64"/>
      <c r="M203" s="64"/>
      <c r="N203" s="64"/>
      <c r="O203" s="66"/>
      <c r="P203" s="66"/>
      <c r="Q203" s="64"/>
      <c r="R203" s="67">
        <v>14.214285714285714</v>
      </c>
      <c r="S203" s="68">
        <v>14.214285714285714</v>
      </c>
      <c r="T203" s="68">
        <v>0.5714285714285714</v>
      </c>
      <c r="U203" s="69">
        <f t="shared" si="8"/>
        <v>4.0201005025125625</v>
      </c>
      <c r="V203" s="64" t="s">
        <v>143</v>
      </c>
    </row>
    <row r="204" spans="1:22" ht="23.1" customHeight="1">
      <c r="A204" s="56"/>
      <c r="B204" s="64"/>
      <c r="C204" s="64"/>
      <c r="D204" s="64"/>
      <c r="E204" s="64"/>
      <c r="F204" s="64"/>
      <c r="G204" s="64"/>
      <c r="H204" s="64"/>
      <c r="I204" s="65"/>
      <c r="J204" s="65"/>
      <c r="K204" s="64"/>
      <c r="L204" s="64"/>
      <c r="M204" s="64"/>
      <c r="N204" s="64"/>
      <c r="O204" s="66"/>
      <c r="P204" s="66"/>
      <c r="Q204" s="64"/>
      <c r="R204" s="67">
        <v>178867.13074074074</v>
      </c>
      <c r="S204" s="68">
        <v>225924.08499999999</v>
      </c>
      <c r="T204" s="68">
        <v>118380.8238095238</v>
      </c>
      <c r="U204" s="69">
        <f t="shared" si="8"/>
        <v>52.398496516882567</v>
      </c>
      <c r="V204" s="64" t="s">
        <v>99</v>
      </c>
    </row>
    <row r="205" spans="1:22" ht="23.1" customHeight="1">
      <c r="A205" s="56"/>
      <c r="B205" s="64"/>
      <c r="C205" s="64"/>
      <c r="D205" s="64"/>
      <c r="E205" s="64"/>
      <c r="F205" s="64"/>
      <c r="G205" s="64"/>
      <c r="H205" s="64"/>
      <c r="I205" s="65"/>
      <c r="J205" s="65"/>
      <c r="K205" s="64"/>
      <c r="L205" s="64"/>
      <c r="M205" s="64"/>
      <c r="N205" s="64"/>
      <c r="O205" s="66"/>
      <c r="P205" s="66"/>
      <c r="Q205" s="64"/>
      <c r="R205" s="67">
        <v>421043.08</v>
      </c>
      <c r="S205" s="68">
        <v>32718.407999999999</v>
      </c>
      <c r="T205" s="68">
        <v>17.953333333333333</v>
      </c>
      <c r="U205" s="69">
        <f t="shared" si="8"/>
        <v>5.4872270476403778E-2</v>
      </c>
      <c r="V205" s="64" t="s">
        <v>98</v>
      </c>
    </row>
    <row r="206" spans="1:22" ht="23.1" customHeight="1">
      <c r="A206" s="56"/>
      <c r="B206" s="64"/>
      <c r="C206" s="64"/>
      <c r="D206" s="64"/>
      <c r="E206" s="64"/>
      <c r="F206" s="64"/>
      <c r="G206" s="64"/>
      <c r="H206" s="64"/>
      <c r="I206" s="65"/>
      <c r="J206" s="65"/>
      <c r="K206" s="64"/>
      <c r="L206" s="64"/>
      <c r="M206" s="64"/>
      <c r="N206" s="64"/>
      <c r="O206" s="66"/>
      <c r="P206" s="66"/>
      <c r="Q206" s="64"/>
      <c r="R206" s="67">
        <v>12814.573428571428</v>
      </c>
      <c r="S206" s="68">
        <v>14238.192698412699</v>
      </c>
      <c r="T206" s="68">
        <v>14946.273166666668</v>
      </c>
      <c r="U206" s="69">
        <f t="shared" si="8"/>
        <v>104.9731063713789</v>
      </c>
      <c r="V206" s="64" t="s">
        <v>136</v>
      </c>
    </row>
    <row r="207" spans="1:22" ht="23.1" customHeight="1">
      <c r="A207" s="56"/>
      <c r="B207" s="64"/>
      <c r="C207" s="64"/>
      <c r="D207" s="64"/>
      <c r="E207" s="64"/>
      <c r="F207" s="64"/>
      <c r="G207" s="64"/>
      <c r="H207" s="64"/>
      <c r="I207" s="65"/>
      <c r="J207" s="65"/>
      <c r="K207" s="64"/>
      <c r="L207" s="64"/>
      <c r="M207" s="64"/>
      <c r="N207" s="64"/>
      <c r="O207" s="66"/>
      <c r="P207" s="66"/>
      <c r="Q207" s="64"/>
      <c r="R207" s="67">
        <v>1</v>
      </c>
      <c r="S207" s="68">
        <v>1.3333333333333333</v>
      </c>
      <c r="T207" s="68">
        <v>0.66666666666666663</v>
      </c>
      <c r="U207" s="69">
        <f t="shared" si="8"/>
        <v>50</v>
      </c>
      <c r="V207" s="64" t="s">
        <v>145</v>
      </c>
    </row>
    <row r="208" spans="1:22" ht="23.1" customHeight="1">
      <c r="A208" s="56"/>
      <c r="B208" s="64"/>
      <c r="C208" s="64"/>
      <c r="D208" s="64"/>
      <c r="E208" s="64"/>
      <c r="F208" s="64"/>
      <c r="G208" s="64"/>
      <c r="H208" s="64"/>
      <c r="I208" s="65"/>
      <c r="J208" s="65"/>
      <c r="K208" s="64"/>
      <c r="L208" s="64"/>
      <c r="M208" s="64"/>
      <c r="N208" s="64"/>
      <c r="O208" s="66"/>
      <c r="P208" s="66"/>
      <c r="Q208" s="64"/>
      <c r="R208" s="67">
        <v>3729396.2553846156</v>
      </c>
      <c r="S208" s="68">
        <v>4040167.5258333329</v>
      </c>
      <c r="T208" s="68">
        <v>35810.414166666662</v>
      </c>
      <c r="U208" s="69">
        <f t="shared" si="8"/>
        <v>0.88635963577476484</v>
      </c>
      <c r="V208" s="64" t="s">
        <v>144</v>
      </c>
    </row>
    <row r="209" spans="1:22" ht="23.1" customHeight="1">
      <c r="A209" s="56"/>
      <c r="B209" s="64"/>
      <c r="C209" s="64"/>
      <c r="D209" s="64"/>
      <c r="E209" s="64"/>
      <c r="F209" s="64"/>
      <c r="G209" s="64"/>
      <c r="H209" s="64"/>
      <c r="I209" s="65"/>
      <c r="J209" s="65"/>
      <c r="K209" s="64"/>
      <c r="L209" s="64"/>
      <c r="M209" s="64"/>
      <c r="N209" s="64"/>
      <c r="O209" s="66"/>
      <c r="P209" s="66"/>
      <c r="Q209" s="64"/>
      <c r="R209" s="67">
        <v>512250.65</v>
      </c>
      <c r="S209" s="68">
        <v>512231.65</v>
      </c>
      <c r="T209" s="68">
        <v>10.15</v>
      </c>
      <c r="U209" s="69">
        <f t="shared" si="8"/>
        <v>1.9815253508837262E-3</v>
      </c>
      <c r="V209" s="64" t="s">
        <v>114</v>
      </c>
    </row>
    <row r="210" spans="1:22" ht="23.1" customHeight="1">
      <c r="A210" s="56"/>
      <c r="B210" s="64"/>
      <c r="C210" s="64"/>
      <c r="D210" s="64"/>
      <c r="E210" s="64"/>
      <c r="F210" s="64"/>
      <c r="G210" s="64"/>
      <c r="H210" s="64"/>
      <c r="I210" s="65"/>
      <c r="J210" s="65"/>
      <c r="K210" s="64"/>
      <c r="L210" s="64"/>
      <c r="M210" s="64"/>
      <c r="N210" s="64"/>
      <c r="O210" s="66"/>
      <c r="P210" s="66"/>
      <c r="Q210" s="64"/>
      <c r="R210" s="67">
        <v>14634.997307692307</v>
      </c>
      <c r="S210" s="68">
        <v>22379.995882352941</v>
      </c>
      <c r="T210" s="68">
        <v>8.0958823529411763</v>
      </c>
      <c r="U210" s="69">
        <f t="shared" si="8"/>
        <v>3.6174637365885019E-2</v>
      </c>
      <c r="V210" s="64" t="s">
        <v>100</v>
      </c>
    </row>
    <row r="211" spans="1:22" ht="23.1" customHeight="1">
      <c r="A211" s="56"/>
      <c r="B211" s="64"/>
      <c r="C211" s="64"/>
      <c r="D211" s="64"/>
      <c r="E211" s="64"/>
      <c r="F211" s="64"/>
      <c r="G211" s="64"/>
      <c r="H211" s="64"/>
      <c r="I211" s="65"/>
      <c r="J211" s="65"/>
      <c r="K211" s="64"/>
      <c r="L211" s="64"/>
      <c r="M211" s="64"/>
      <c r="N211" s="64"/>
      <c r="O211" s="66"/>
      <c r="P211" s="66"/>
      <c r="Q211" s="64"/>
      <c r="R211" s="67">
        <v>4276454.75</v>
      </c>
      <c r="S211" s="68">
        <v>5701910.333333333</v>
      </c>
      <c r="T211" s="68">
        <v>8.19</v>
      </c>
      <c r="U211" s="69">
        <f t="shared" si="8"/>
        <v>1.4363607144295674E-4</v>
      </c>
      <c r="V211" s="64" t="s">
        <v>103</v>
      </c>
    </row>
    <row r="212" spans="1:22" ht="23.1" customHeight="1">
      <c r="A212" s="56"/>
      <c r="B212" s="64"/>
      <c r="C212" s="64"/>
      <c r="D212" s="64"/>
      <c r="E212" s="64"/>
      <c r="F212" s="64"/>
      <c r="G212" s="64"/>
      <c r="H212" s="64"/>
      <c r="I212" s="65"/>
      <c r="J212" s="65"/>
      <c r="K212" s="64"/>
      <c r="L212" s="64"/>
      <c r="M212" s="64"/>
      <c r="N212" s="64"/>
      <c r="O212" s="66"/>
      <c r="P212" s="66"/>
      <c r="Q212" s="64"/>
      <c r="R212" s="67">
        <v>4223188.4939473681</v>
      </c>
      <c r="S212" s="68">
        <v>4585167.8505714284</v>
      </c>
      <c r="T212" s="68">
        <v>3530571.7247058824</v>
      </c>
      <c r="U212" s="69">
        <f t="shared" si="8"/>
        <v>76.999835987811949</v>
      </c>
      <c r="V212" s="64" t="s">
        <v>109</v>
      </c>
    </row>
    <row r="213" spans="1:22" ht="23.1" customHeight="1">
      <c r="A213" s="56"/>
      <c r="B213" s="64"/>
      <c r="C213" s="64"/>
      <c r="D213" s="64"/>
      <c r="E213" s="64"/>
      <c r="F213" s="64"/>
      <c r="G213" s="64"/>
      <c r="H213" s="64"/>
      <c r="I213" s="65"/>
      <c r="J213" s="65"/>
      <c r="K213" s="64"/>
      <c r="L213" s="64"/>
      <c r="M213" s="64"/>
      <c r="N213" s="64"/>
      <c r="O213" s="66"/>
      <c r="P213" s="66"/>
      <c r="Q213" s="64"/>
      <c r="R213" s="67">
        <v>1174645.8333333333</v>
      </c>
      <c r="S213" s="68">
        <v>1147932.3289473683</v>
      </c>
      <c r="T213" s="68">
        <v>0.92105263157894735</v>
      </c>
      <c r="U213" s="69">
        <f t="shared" si="8"/>
        <v>8.0235795120739805E-5</v>
      </c>
      <c r="V213" s="64" t="s">
        <v>106</v>
      </c>
    </row>
    <row r="214" spans="1:22" ht="23.1" customHeight="1">
      <c r="A214" s="56"/>
      <c r="B214" s="64"/>
      <c r="C214" s="64"/>
      <c r="D214" s="64"/>
      <c r="E214" s="64"/>
      <c r="F214" s="64"/>
      <c r="G214" s="64"/>
      <c r="H214" s="64"/>
      <c r="I214" s="65"/>
      <c r="J214" s="65"/>
      <c r="K214" s="64"/>
      <c r="L214" s="64"/>
      <c r="M214" s="64"/>
      <c r="N214" s="64"/>
      <c r="O214" s="66"/>
      <c r="P214" s="66"/>
      <c r="Q214" s="64"/>
      <c r="R214" s="67">
        <v>2119697.6726190476</v>
      </c>
      <c r="S214" s="68">
        <v>1324662.3924999998</v>
      </c>
      <c r="T214" s="68">
        <v>451648.08571428573</v>
      </c>
      <c r="U214" s="69">
        <f t="shared" si="8"/>
        <v>34.095335405567177</v>
      </c>
      <c r="V214" s="64" t="s">
        <v>117</v>
      </c>
    </row>
    <row r="215" spans="1:22" ht="23.1" customHeight="1">
      <c r="A215" s="56"/>
      <c r="B215" s="64"/>
      <c r="C215" s="64"/>
      <c r="D215" s="64"/>
      <c r="E215" s="64"/>
      <c r="F215" s="64"/>
      <c r="G215" s="64"/>
      <c r="H215" s="64"/>
      <c r="I215" s="65"/>
      <c r="J215" s="65"/>
      <c r="K215" s="64"/>
      <c r="L215" s="64"/>
      <c r="M215" s="64"/>
      <c r="N215" s="64"/>
      <c r="O215" s="66"/>
      <c r="P215" s="66"/>
      <c r="Q215" s="64"/>
      <c r="R215" s="67">
        <v>8.3333333333333339</v>
      </c>
      <c r="S215" s="68">
        <v>12</v>
      </c>
      <c r="T215" s="68">
        <v>0</v>
      </c>
      <c r="U215" s="69">
        <f t="shared" si="8"/>
        <v>0</v>
      </c>
      <c r="V215" s="64" t="s">
        <v>116</v>
      </c>
    </row>
    <row r="216" spans="1:22" ht="23.1" customHeight="1">
      <c r="A216" s="56"/>
      <c r="B216" s="64"/>
      <c r="C216" s="64"/>
      <c r="D216" s="64"/>
      <c r="E216" s="64"/>
      <c r="F216" s="64"/>
      <c r="G216" s="64"/>
      <c r="H216" s="64"/>
      <c r="I216" s="65"/>
      <c r="J216" s="65"/>
      <c r="K216" s="64"/>
      <c r="L216" s="64"/>
      <c r="M216" s="64"/>
      <c r="N216" s="64"/>
      <c r="O216" s="66"/>
      <c r="P216" s="66"/>
      <c r="Q216" s="64"/>
      <c r="R216" s="67">
        <v>55.3</v>
      </c>
      <c r="S216" s="68">
        <v>57</v>
      </c>
      <c r="T216" s="68">
        <v>36.838999999999999</v>
      </c>
      <c r="U216" s="69">
        <f t="shared" si="8"/>
        <v>64.62982456140351</v>
      </c>
      <c r="V216" s="64" t="s">
        <v>141</v>
      </c>
    </row>
    <row r="217" spans="1:22" ht="23.1" customHeight="1">
      <c r="A217" s="56"/>
      <c r="B217" s="64"/>
      <c r="C217" s="64"/>
      <c r="D217" s="64"/>
      <c r="E217" s="64"/>
      <c r="F217" s="64"/>
      <c r="G217" s="64"/>
      <c r="H217" s="64"/>
      <c r="I217" s="65"/>
      <c r="J217" s="65"/>
      <c r="K217" s="64"/>
      <c r="L217" s="64"/>
      <c r="M217" s="64"/>
      <c r="N217" s="64"/>
      <c r="O217" s="66"/>
      <c r="P217" s="66"/>
      <c r="Q217" s="64"/>
      <c r="R217" s="67">
        <v>300046.59999999998</v>
      </c>
      <c r="S217" s="68">
        <v>777816.66666666663</v>
      </c>
      <c r="T217" s="68">
        <v>8361925</v>
      </c>
      <c r="U217" s="69">
        <f t="shared" si="8"/>
        <v>1075.0508903126272</v>
      </c>
      <c r="V217" s="64" t="s">
        <v>140</v>
      </c>
    </row>
    <row r="218" spans="1:22" ht="23.1" customHeight="1">
      <c r="A218" s="56"/>
      <c r="B218" s="64"/>
      <c r="C218" s="64"/>
      <c r="D218" s="64"/>
      <c r="E218" s="64"/>
      <c r="F218" s="64"/>
      <c r="G218" s="64"/>
      <c r="H218" s="64"/>
      <c r="I218" s="65"/>
      <c r="J218" s="65"/>
      <c r="K218" s="64"/>
      <c r="L218" s="64"/>
      <c r="M218" s="64"/>
      <c r="N218" s="64"/>
      <c r="O218" s="66"/>
      <c r="P218" s="66"/>
      <c r="Q218" s="64"/>
      <c r="R218" s="67">
        <v>2.2000000000000002</v>
      </c>
      <c r="S218" s="68">
        <v>2.75</v>
      </c>
      <c r="T218" s="68">
        <v>3</v>
      </c>
      <c r="U218" s="69">
        <f t="shared" si="8"/>
        <v>109.09090909090908</v>
      </c>
      <c r="V218" s="64" t="s">
        <v>139</v>
      </c>
    </row>
    <row r="219" spans="1:22" ht="23.1" customHeight="1">
      <c r="A219" s="56"/>
      <c r="B219" s="64"/>
      <c r="C219" s="64"/>
      <c r="D219" s="64"/>
      <c r="E219" s="64"/>
      <c r="F219" s="64"/>
      <c r="G219" s="64"/>
      <c r="H219" s="64"/>
      <c r="I219" s="65"/>
      <c r="J219" s="65"/>
      <c r="K219" s="64"/>
      <c r="L219" s="64"/>
      <c r="M219" s="64"/>
      <c r="N219" s="64"/>
      <c r="O219" s="66"/>
      <c r="P219" s="66"/>
      <c r="Q219" s="64"/>
      <c r="R219" s="67">
        <v>16</v>
      </c>
      <c r="S219" s="68">
        <v>16.714285714285715</v>
      </c>
      <c r="T219" s="68">
        <v>0.5714285714285714</v>
      </c>
      <c r="U219" s="69">
        <f t="shared" si="8"/>
        <v>3.4188034188034186</v>
      </c>
      <c r="V219" s="64" t="s">
        <v>110</v>
      </c>
    </row>
    <row r="220" spans="1:22" ht="23.1" customHeight="1">
      <c r="A220" s="56"/>
      <c r="B220" s="64"/>
      <c r="C220" s="64"/>
      <c r="D220" s="64"/>
      <c r="E220" s="64"/>
      <c r="F220" s="64"/>
      <c r="G220" s="64"/>
      <c r="H220" s="64"/>
      <c r="I220" s="65"/>
      <c r="J220" s="65"/>
      <c r="K220" s="64"/>
      <c r="L220" s="64"/>
      <c r="M220" s="64"/>
      <c r="N220" s="64"/>
      <c r="O220" s="66"/>
      <c r="P220" s="66"/>
      <c r="Q220" s="64"/>
      <c r="R220" s="67">
        <v>46.5</v>
      </c>
      <c r="S220" s="68">
        <v>41.8</v>
      </c>
      <c r="T220" s="68">
        <v>26.6</v>
      </c>
      <c r="U220" s="69">
        <f t="shared" si="8"/>
        <v>63.636363636363647</v>
      </c>
      <c r="V220" s="64" t="s">
        <v>113</v>
      </c>
    </row>
    <row r="221" spans="1:22" ht="23.1" customHeight="1">
      <c r="A221" s="56"/>
      <c r="B221" s="64"/>
      <c r="C221" s="64"/>
      <c r="D221" s="64"/>
      <c r="E221" s="64"/>
      <c r="F221" s="64"/>
      <c r="G221" s="64"/>
      <c r="H221" s="64"/>
      <c r="I221" s="65"/>
      <c r="J221" s="65"/>
      <c r="K221" s="64"/>
      <c r="L221" s="64"/>
      <c r="M221" s="64"/>
      <c r="N221" s="64"/>
      <c r="O221" s="66"/>
      <c r="P221" s="66"/>
      <c r="Q221" s="64"/>
      <c r="R221" s="67">
        <v>20.3</v>
      </c>
      <c r="S221" s="68">
        <v>26.571428571428573</v>
      </c>
      <c r="T221" s="68">
        <v>15.571428571428571</v>
      </c>
      <c r="U221" s="69">
        <f t="shared" si="8"/>
        <v>58.602150537634401</v>
      </c>
      <c r="V221" s="64" t="s">
        <v>137</v>
      </c>
    </row>
    <row r="222" spans="1:22" ht="23.1" customHeight="1">
      <c r="A222" s="56"/>
      <c r="B222" s="64"/>
      <c r="C222" s="64"/>
      <c r="D222" s="64"/>
      <c r="E222" s="64"/>
      <c r="F222" s="64"/>
      <c r="G222" s="64"/>
      <c r="H222" s="64"/>
      <c r="I222" s="65"/>
      <c r="J222" s="65"/>
      <c r="K222" s="64"/>
      <c r="L222" s="64"/>
      <c r="M222" s="64"/>
      <c r="N222" s="64"/>
      <c r="O222" s="66"/>
      <c r="P222" s="66"/>
      <c r="Q222" s="64"/>
      <c r="R222" s="67">
        <v>14.8</v>
      </c>
      <c r="S222" s="68">
        <v>14.6</v>
      </c>
      <c r="T222" s="68">
        <v>10.5</v>
      </c>
      <c r="U222" s="69">
        <f t="shared" si="8"/>
        <v>71.917808219178085</v>
      </c>
      <c r="V222" s="64" t="s">
        <v>138</v>
      </c>
    </row>
    <row r="223" spans="1:22" ht="23.1" customHeight="1">
      <c r="A223" s="56"/>
      <c r="B223" s="64"/>
      <c r="C223" s="64"/>
      <c r="D223" s="64"/>
      <c r="E223" s="64"/>
      <c r="F223" s="64"/>
      <c r="G223" s="64"/>
      <c r="H223" s="64"/>
      <c r="I223" s="65"/>
      <c r="J223" s="65"/>
      <c r="K223" s="64"/>
      <c r="L223" s="64"/>
      <c r="M223" s="64"/>
      <c r="N223" s="64"/>
      <c r="O223" s="66"/>
      <c r="P223" s="66"/>
      <c r="Q223" s="64"/>
      <c r="R223" s="67">
        <v>4.333333333333333</v>
      </c>
      <c r="S223" s="68">
        <v>6.166666666666667</v>
      </c>
      <c r="T223" s="68">
        <v>2.125</v>
      </c>
      <c r="U223" s="69">
        <f t="shared" si="8"/>
        <v>34.45945945945946</v>
      </c>
      <c r="V223" s="64" t="s">
        <v>104</v>
      </c>
    </row>
    <row r="224" spans="1:22" ht="23.1" customHeight="1" thickBot="1">
      <c r="A224" s="56"/>
      <c r="B224" s="64"/>
      <c r="C224" s="64"/>
      <c r="D224" s="64"/>
      <c r="E224" s="64"/>
      <c r="F224" s="64"/>
      <c r="G224" s="64"/>
      <c r="H224" s="64"/>
      <c r="I224" s="65"/>
      <c r="J224" s="65"/>
      <c r="K224" s="64"/>
      <c r="L224" s="64"/>
      <c r="M224" s="64"/>
      <c r="N224" s="64"/>
      <c r="O224" s="66"/>
      <c r="P224" s="66"/>
      <c r="Q224" s="64"/>
      <c r="R224" s="67">
        <v>5.2</v>
      </c>
      <c r="S224" s="68">
        <v>5.2</v>
      </c>
      <c r="T224" s="68">
        <v>0.2</v>
      </c>
      <c r="U224" s="69">
        <f t="shared" si="8"/>
        <v>3.8461538461538463</v>
      </c>
      <c r="V224" s="64" t="s">
        <v>142</v>
      </c>
    </row>
    <row r="225" spans="1:23" ht="75" customHeight="1" thickTop="1" thickBot="1">
      <c r="A225" s="56"/>
      <c r="B225" s="57" t="s">
        <v>45</v>
      </c>
      <c r="C225" s="58" t="s">
        <v>151</v>
      </c>
      <c r="D225" s="58"/>
      <c r="E225" s="58"/>
      <c r="F225" s="58"/>
      <c r="G225" s="58"/>
      <c r="H225" s="58"/>
      <c r="I225" s="58" t="s">
        <v>152</v>
      </c>
      <c r="J225" s="58"/>
      <c r="K225" s="58"/>
      <c r="L225" s="58" t="s">
        <v>153</v>
      </c>
      <c r="M225" s="58"/>
      <c r="N225" s="58"/>
      <c r="O225" s="58"/>
      <c r="P225" s="59" t="s">
        <v>41</v>
      </c>
      <c r="Q225" s="59" t="s">
        <v>88</v>
      </c>
      <c r="R225" s="59">
        <v>75</v>
      </c>
      <c r="S225" s="59">
        <v>23</v>
      </c>
      <c r="T225" s="59" t="s">
        <v>43</v>
      </c>
      <c r="U225" s="59" t="str">
        <f t="shared" si="8"/>
        <v>N/A</v>
      </c>
      <c r="V225" s="60" t="s">
        <v>44</v>
      </c>
    </row>
    <row r="226" spans="1:23" ht="22.5" customHeight="1" thickTop="1" thickBot="1">
      <c r="B226" s="9" t="s">
        <v>154</v>
      </c>
      <c r="C226" s="10"/>
      <c r="D226" s="10"/>
      <c r="E226" s="10"/>
      <c r="F226" s="10"/>
      <c r="G226" s="10"/>
      <c r="H226" s="11"/>
      <c r="I226" s="11"/>
      <c r="J226" s="11"/>
      <c r="K226" s="11"/>
      <c r="L226" s="11"/>
      <c r="M226" s="11"/>
      <c r="N226" s="11"/>
      <c r="O226" s="11"/>
      <c r="P226" s="11"/>
      <c r="Q226" s="11"/>
      <c r="R226" s="11"/>
      <c r="S226" s="11"/>
      <c r="T226" s="11"/>
      <c r="U226" s="11"/>
      <c r="V226" s="12"/>
      <c r="W226" s="70"/>
    </row>
    <row r="227" spans="1:23" ht="32.25" customHeight="1" thickTop="1">
      <c r="B227" s="71"/>
      <c r="C227" s="72"/>
      <c r="D227" s="72"/>
      <c r="E227" s="72"/>
      <c r="F227" s="72"/>
      <c r="G227" s="72"/>
      <c r="H227" s="73"/>
      <c r="I227" s="73"/>
      <c r="J227" s="73"/>
      <c r="K227" s="73"/>
      <c r="L227" s="73"/>
      <c r="M227" s="73"/>
      <c r="N227" s="73"/>
      <c r="O227" s="73"/>
      <c r="P227" s="74"/>
      <c r="Q227" s="75"/>
      <c r="R227" s="76" t="s">
        <v>155</v>
      </c>
      <c r="S227" s="77" t="s">
        <v>156</v>
      </c>
      <c r="T227" s="76" t="s">
        <v>157</v>
      </c>
      <c r="U227" s="76" t="s">
        <v>158</v>
      </c>
      <c r="V227" s="78"/>
    </row>
    <row r="228" spans="1:23" ht="30" customHeight="1" thickBot="1">
      <c r="B228" s="79"/>
      <c r="C228" s="80"/>
      <c r="D228" s="80"/>
      <c r="E228" s="80"/>
      <c r="F228" s="80"/>
      <c r="G228" s="80"/>
      <c r="H228" s="81"/>
      <c r="I228" s="81"/>
      <c r="J228" s="81"/>
      <c r="K228" s="81"/>
      <c r="L228" s="81"/>
      <c r="M228" s="81"/>
      <c r="N228" s="81"/>
      <c r="O228" s="81"/>
      <c r="P228" s="82"/>
      <c r="Q228" s="83"/>
      <c r="R228" s="84" t="s">
        <v>159</v>
      </c>
      <c r="S228" s="83" t="s">
        <v>159</v>
      </c>
      <c r="T228" s="83" t="s">
        <v>159</v>
      </c>
      <c r="U228" s="83" t="s">
        <v>160</v>
      </c>
      <c r="V228" s="85"/>
    </row>
    <row r="229" spans="1:23" ht="13.5" customHeight="1" thickBot="1">
      <c r="B229" s="86" t="s">
        <v>161</v>
      </c>
      <c r="C229" s="87"/>
      <c r="D229" s="87"/>
      <c r="E229" s="88"/>
      <c r="F229" s="88"/>
      <c r="G229" s="88"/>
      <c r="H229" s="89"/>
      <c r="I229" s="89"/>
      <c r="J229" s="89"/>
      <c r="K229" s="89"/>
      <c r="L229" s="89"/>
      <c r="M229" s="89"/>
      <c r="N229" s="89"/>
      <c r="O229" s="89"/>
      <c r="P229" s="90"/>
      <c r="Q229" s="90"/>
      <c r="R229" s="91">
        <v>50893.028747999997</v>
      </c>
      <c r="S229" s="91">
        <v>25446.514380000001</v>
      </c>
      <c r="T229" s="91">
        <v>25446.514380000001</v>
      </c>
      <c r="U229" s="91">
        <f>+IF(ISERR(T229/S229*100),"N/A",T229/S229*100)</f>
        <v>100</v>
      </c>
      <c r="V229" s="92"/>
    </row>
    <row r="230" spans="1:23" ht="13.5" customHeight="1" thickBot="1">
      <c r="B230" s="93" t="s">
        <v>162</v>
      </c>
      <c r="C230" s="94"/>
      <c r="D230" s="94"/>
      <c r="E230" s="95"/>
      <c r="F230" s="95"/>
      <c r="G230" s="95"/>
      <c r="H230" s="96"/>
      <c r="I230" s="96"/>
      <c r="J230" s="96"/>
      <c r="K230" s="96"/>
      <c r="L230" s="96"/>
      <c r="M230" s="96"/>
      <c r="N230" s="96"/>
      <c r="O230" s="96"/>
      <c r="P230" s="97"/>
      <c r="Q230" s="97"/>
      <c r="R230" s="91">
        <v>50893.028747999997</v>
      </c>
      <c r="S230" s="91">
        <v>25446.514380000001</v>
      </c>
      <c r="T230" s="91">
        <v>25446.514380000001</v>
      </c>
      <c r="U230" s="91">
        <f>+IF(ISERR(T230/S230*100),"N/A",T230/S230*100)</f>
        <v>100</v>
      </c>
      <c r="V230" s="92"/>
    </row>
    <row r="231" spans="1:23" s="98" customFormat="1" ht="14.85" customHeight="1" thickTop="1" thickBot="1">
      <c r="B231" s="99" t="s">
        <v>163</v>
      </c>
      <c r="C231" s="100"/>
      <c r="D231" s="100"/>
      <c r="E231" s="100"/>
      <c r="F231" s="100"/>
      <c r="G231" s="100"/>
      <c r="H231" s="101"/>
      <c r="I231" s="101"/>
      <c r="J231" s="101"/>
      <c r="K231" s="101"/>
      <c r="L231" s="101"/>
      <c r="M231" s="101"/>
      <c r="N231" s="101"/>
      <c r="O231" s="101"/>
      <c r="P231" s="101"/>
      <c r="Q231" s="101"/>
      <c r="R231" s="101"/>
      <c r="S231" s="101"/>
      <c r="T231" s="101"/>
      <c r="U231" s="101"/>
      <c r="V231" s="102"/>
    </row>
    <row r="232" spans="1:23" ht="44.25" customHeight="1" thickTop="1">
      <c r="B232" s="103" t="s">
        <v>164</v>
      </c>
      <c r="C232" s="104"/>
      <c r="D232" s="104"/>
      <c r="E232" s="104"/>
      <c r="F232" s="104"/>
      <c r="G232" s="104"/>
      <c r="H232" s="104"/>
      <c r="I232" s="104"/>
      <c r="J232" s="104"/>
      <c r="K232" s="104"/>
      <c r="L232" s="104"/>
      <c r="M232" s="104"/>
      <c r="N232" s="104"/>
      <c r="O232" s="104"/>
      <c r="P232" s="104"/>
      <c r="Q232" s="104"/>
      <c r="R232" s="104"/>
      <c r="S232" s="104"/>
      <c r="T232" s="104"/>
      <c r="U232" s="104"/>
      <c r="V232" s="105"/>
    </row>
    <row r="233" spans="1:23" ht="34.5" customHeight="1">
      <c r="B233" s="106" t="s">
        <v>165</v>
      </c>
      <c r="C233" s="107"/>
      <c r="D233" s="107"/>
      <c r="E233" s="107"/>
      <c r="F233" s="107"/>
      <c r="G233" s="107"/>
      <c r="H233" s="107"/>
      <c r="I233" s="107"/>
      <c r="J233" s="107"/>
      <c r="K233" s="107"/>
      <c r="L233" s="107"/>
      <c r="M233" s="107"/>
      <c r="N233" s="107"/>
      <c r="O233" s="107"/>
      <c r="P233" s="107"/>
      <c r="Q233" s="107"/>
      <c r="R233" s="107"/>
      <c r="S233" s="107"/>
      <c r="T233" s="107"/>
      <c r="U233" s="107"/>
      <c r="V233" s="108"/>
    </row>
    <row r="234" spans="1:23" ht="34.5" customHeight="1">
      <c r="B234" s="106" t="s">
        <v>166</v>
      </c>
      <c r="C234" s="107"/>
      <c r="D234" s="107"/>
      <c r="E234" s="107"/>
      <c r="F234" s="107"/>
      <c r="G234" s="107"/>
      <c r="H234" s="107"/>
      <c r="I234" s="107"/>
      <c r="J234" s="107"/>
      <c r="K234" s="107"/>
      <c r="L234" s="107"/>
      <c r="M234" s="107"/>
      <c r="N234" s="107"/>
      <c r="O234" s="107"/>
      <c r="P234" s="107"/>
      <c r="Q234" s="107"/>
      <c r="R234" s="107"/>
      <c r="S234" s="107"/>
      <c r="T234" s="107"/>
      <c r="U234" s="107"/>
      <c r="V234" s="108"/>
    </row>
    <row r="235" spans="1:23" ht="34.5" customHeight="1">
      <c r="B235" s="106" t="s">
        <v>167</v>
      </c>
      <c r="C235" s="107"/>
      <c r="D235" s="107"/>
      <c r="E235" s="107"/>
      <c r="F235" s="107"/>
      <c r="G235" s="107"/>
      <c r="H235" s="107"/>
      <c r="I235" s="107"/>
      <c r="J235" s="107"/>
      <c r="K235" s="107"/>
      <c r="L235" s="107"/>
      <c r="M235" s="107"/>
      <c r="N235" s="107"/>
      <c r="O235" s="107"/>
      <c r="P235" s="107"/>
      <c r="Q235" s="107"/>
      <c r="R235" s="107"/>
      <c r="S235" s="107"/>
      <c r="T235" s="107"/>
      <c r="U235" s="107"/>
      <c r="V235" s="108"/>
    </row>
    <row r="236" spans="1:23" ht="34.5" customHeight="1">
      <c r="B236" s="106" t="s">
        <v>168</v>
      </c>
      <c r="C236" s="107"/>
      <c r="D236" s="107"/>
      <c r="E236" s="107"/>
      <c r="F236" s="107"/>
      <c r="G236" s="107"/>
      <c r="H236" s="107"/>
      <c r="I236" s="107"/>
      <c r="J236" s="107"/>
      <c r="K236" s="107"/>
      <c r="L236" s="107"/>
      <c r="M236" s="107"/>
      <c r="N236" s="107"/>
      <c r="O236" s="107"/>
      <c r="P236" s="107"/>
      <c r="Q236" s="107"/>
      <c r="R236" s="107"/>
      <c r="S236" s="107"/>
      <c r="T236" s="107"/>
      <c r="U236" s="107"/>
      <c r="V236" s="108"/>
    </row>
    <row r="237" spans="1:23" ht="34.5" customHeight="1">
      <c r="B237" s="106" t="s">
        <v>169</v>
      </c>
      <c r="C237" s="107"/>
      <c r="D237" s="107"/>
      <c r="E237" s="107"/>
      <c r="F237" s="107"/>
      <c r="G237" s="107"/>
      <c r="H237" s="107"/>
      <c r="I237" s="107"/>
      <c r="J237" s="107"/>
      <c r="K237" s="107"/>
      <c r="L237" s="107"/>
      <c r="M237" s="107"/>
      <c r="N237" s="107"/>
      <c r="O237" s="107"/>
      <c r="P237" s="107"/>
      <c r="Q237" s="107"/>
      <c r="R237" s="107"/>
      <c r="S237" s="107"/>
      <c r="T237" s="107"/>
      <c r="U237" s="107"/>
      <c r="V237" s="108"/>
    </row>
    <row r="238" spans="1:23" ht="34.5" customHeight="1">
      <c r="B238" s="106" t="s">
        <v>170</v>
      </c>
      <c r="C238" s="107"/>
      <c r="D238" s="107"/>
      <c r="E238" s="107"/>
      <c r="F238" s="107"/>
      <c r="G238" s="107"/>
      <c r="H238" s="107"/>
      <c r="I238" s="107"/>
      <c r="J238" s="107"/>
      <c r="K238" s="107"/>
      <c r="L238" s="107"/>
      <c r="M238" s="107"/>
      <c r="N238" s="107"/>
      <c r="O238" s="107"/>
      <c r="P238" s="107"/>
      <c r="Q238" s="107"/>
      <c r="R238" s="107"/>
      <c r="S238" s="107"/>
      <c r="T238" s="107"/>
      <c r="U238" s="107"/>
      <c r="V238" s="108"/>
    </row>
    <row r="239" spans="1:23" ht="34.5" customHeight="1">
      <c r="B239" s="106" t="s">
        <v>171</v>
      </c>
      <c r="C239" s="107"/>
      <c r="D239" s="107"/>
      <c r="E239" s="107"/>
      <c r="F239" s="107"/>
      <c r="G239" s="107"/>
      <c r="H239" s="107"/>
      <c r="I239" s="107"/>
      <c r="J239" s="107"/>
      <c r="K239" s="107"/>
      <c r="L239" s="107"/>
      <c r="M239" s="107"/>
      <c r="N239" s="107"/>
      <c r="O239" s="107"/>
      <c r="P239" s="107"/>
      <c r="Q239" s="107"/>
      <c r="R239" s="107"/>
      <c r="S239" s="107"/>
      <c r="T239" s="107"/>
      <c r="U239" s="107"/>
      <c r="V239" s="108"/>
    </row>
    <row r="240" spans="1:23" ht="34.5" customHeight="1">
      <c r="B240" s="106" t="s">
        <v>172</v>
      </c>
      <c r="C240" s="107"/>
      <c r="D240" s="107"/>
      <c r="E240" s="107"/>
      <c r="F240" s="107"/>
      <c r="G240" s="107"/>
      <c r="H240" s="107"/>
      <c r="I240" s="107"/>
      <c r="J240" s="107"/>
      <c r="K240" s="107"/>
      <c r="L240" s="107"/>
      <c r="M240" s="107"/>
      <c r="N240" s="107"/>
      <c r="O240" s="107"/>
      <c r="P240" s="107"/>
      <c r="Q240" s="107"/>
      <c r="R240" s="107"/>
      <c r="S240" s="107"/>
      <c r="T240" s="107"/>
      <c r="U240" s="107"/>
      <c r="V240" s="108"/>
    </row>
    <row r="241" spans="2:22" ht="34.5" customHeight="1">
      <c r="B241" s="106" t="s">
        <v>173</v>
      </c>
      <c r="C241" s="107"/>
      <c r="D241" s="107"/>
      <c r="E241" s="107"/>
      <c r="F241" s="107"/>
      <c r="G241" s="107"/>
      <c r="H241" s="107"/>
      <c r="I241" s="107"/>
      <c r="J241" s="107"/>
      <c r="K241" s="107"/>
      <c r="L241" s="107"/>
      <c r="M241" s="107"/>
      <c r="N241" s="107"/>
      <c r="O241" s="107"/>
      <c r="P241" s="107"/>
      <c r="Q241" s="107"/>
      <c r="R241" s="107"/>
      <c r="S241" s="107"/>
      <c r="T241" s="107"/>
      <c r="U241" s="107"/>
      <c r="V241" s="108"/>
    </row>
    <row r="242" spans="2:22" ht="34.5" customHeight="1">
      <c r="B242" s="106" t="s">
        <v>174</v>
      </c>
      <c r="C242" s="107"/>
      <c r="D242" s="107"/>
      <c r="E242" s="107"/>
      <c r="F242" s="107"/>
      <c r="G242" s="107"/>
      <c r="H242" s="107"/>
      <c r="I242" s="107"/>
      <c r="J242" s="107"/>
      <c r="K242" s="107"/>
      <c r="L242" s="107"/>
      <c r="M242" s="107"/>
      <c r="N242" s="107"/>
      <c r="O242" s="107"/>
      <c r="P242" s="107"/>
      <c r="Q242" s="107"/>
      <c r="R242" s="107"/>
      <c r="S242" s="107"/>
      <c r="T242" s="107"/>
      <c r="U242" s="107"/>
      <c r="V242" s="108"/>
    </row>
    <row r="243" spans="2:22" ht="34.5" customHeight="1">
      <c r="B243" s="106" t="s">
        <v>175</v>
      </c>
      <c r="C243" s="107"/>
      <c r="D243" s="107"/>
      <c r="E243" s="107"/>
      <c r="F243" s="107"/>
      <c r="G243" s="107"/>
      <c r="H243" s="107"/>
      <c r="I243" s="107"/>
      <c r="J243" s="107"/>
      <c r="K243" s="107"/>
      <c r="L243" s="107"/>
      <c r="M243" s="107"/>
      <c r="N243" s="107"/>
      <c r="O243" s="107"/>
      <c r="P243" s="107"/>
      <c r="Q243" s="107"/>
      <c r="R243" s="107"/>
      <c r="S243" s="107"/>
      <c r="T243" s="107"/>
      <c r="U243" s="107"/>
      <c r="V243" s="108"/>
    </row>
    <row r="244" spans="2:22" ht="34.5" customHeight="1">
      <c r="B244" s="106" t="s">
        <v>176</v>
      </c>
      <c r="C244" s="107"/>
      <c r="D244" s="107"/>
      <c r="E244" s="107"/>
      <c r="F244" s="107"/>
      <c r="G244" s="107"/>
      <c r="H244" s="107"/>
      <c r="I244" s="107"/>
      <c r="J244" s="107"/>
      <c r="K244" s="107"/>
      <c r="L244" s="107"/>
      <c r="M244" s="107"/>
      <c r="N244" s="107"/>
      <c r="O244" s="107"/>
      <c r="P244" s="107"/>
      <c r="Q244" s="107"/>
      <c r="R244" s="107"/>
      <c r="S244" s="107"/>
      <c r="T244" s="107"/>
      <c r="U244" s="107"/>
      <c r="V244" s="108"/>
    </row>
    <row r="245" spans="2:22" ht="34.5" customHeight="1">
      <c r="B245" s="106" t="s">
        <v>177</v>
      </c>
      <c r="C245" s="107"/>
      <c r="D245" s="107"/>
      <c r="E245" s="107"/>
      <c r="F245" s="107"/>
      <c r="G245" s="107"/>
      <c r="H245" s="107"/>
      <c r="I245" s="107"/>
      <c r="J245" s="107"/>
      <c r="K245" s="107"/>
      <c r="L245" s="107"/>
      <c r="M245" s="107"/>
      <c r="N245" s="107"/>
      <c r="O245" s="107"/>
      <c r="P245" s="107"/>
      <c r="Q245" s="107"/>
      <c r="R245" s="107"/>
      <c r="S245" s="107"/>
      <c r="T245" s="107"/>
      <c r="U245" s="107"/>
      <c r="V245" s="108"/>
    </row>
    <row r="246" spans="2:22" ht="34.5" customHeight="1">
      <c r="B246" s="106" t="s">
        <v>178</v>
      </c>
      <c r="C246" s="107"/>
      <c r="D246" s="107"/>
      <c r="E246" s="107"/>
      <c r="F246" s="107"/>
      <c r="G246" s="107"/>
      <c r="H246" s="107"/>
      <c r="I246" s="107"/>
      <c r="J246" s="107"/>
      <c r="K246" s="107"/>
      <c r="L246" s="107"/>
      <c r="M246" s="107"/>
      <c r="N246" s="107"/>
      <c r="O246" s="107"/>
      <c r="P246" s="107"/>
      <c r="Q246" s="107"/>
      <c r="R246" s="107"/>
      <c r="S246" s="107"/>
      <c r="T246" s="107"/>
      <c r="U246" s="107"/>
      <c r="V246" s="108"/>
    </row>
    <row r="247" spans="2:22" ht="34.5" customHeight="1">
      <c r="B247" s="106" t="s">
        <v>179</v>
      </c>
      <c r="C247" s="107"/>
      <c r="D247" s="107"/>
      <c r="E247" s="107"/>
      <c r="F247" s="107"/>
      <c r="G247" s="107"/>
      <c r="H247" s="107"/>
      <c r="I247" s="107"/>
      <c r="J247" s="107"/>
      <c r="K247" s="107"/>
      <c r="L247" s="107"/>
      <c r="M247" s="107"/>
      <c r="N247" s="107"/>
      <c r="O247" s="107"/>
      <c r="P247" s="107"/>
      <c r="Q247" s="107"/>
      <c r="R247" s="107"/>
      <c r="S247" s="107"/>
      <c r="T247" s="107"/>
      <c r="U247" s="107"/>
      <c r="V247" s="108"/>
    </row>
    <row r="248" spans="2:22" ht="34.5" customHeight="1">
      <c r="B248" s="106" t="s">
        <v>180</v>
      </c>
      <c r="C248" s="107"/>
      <c r="D248" s="107"/>
      <c r="E248" s="107"/>
      <c r="F248" s="107"/>
      <c r="G248" s="107"/>
      <c r="H248" s="107"/>
      <c r="I248" s="107"/>
      <c r="J248" s="107"/>
      <c r="K248" s="107"/>
      <c r="L248" s="107"/>
      <c r="M248" s="107"/>
      <c r="N248" s="107"/>
      <c r="O248" s="107"/>
      <c r="P248" s="107"/>
      <c r="Q248" s="107"/>
      <c r="R248" s="107"/>
      <c r="S248" s="107"/>
      <c r="T248" s="107"/>
      <c r="U248" s="107"/>
      <c r="V248" s="108"/>
    </row>
    <row r="249" spans="2:22" ht="34.5" customHeight="1">
      <c r="B249" s="106" t="s">
        <v>181</v>
      </c>
      <c r="C249" s="107"/>
      <c r="D249" s="107"/>
      <c r="E249" s="107"/>
      <c r="F249" s="107"/>
      <c r="G249" s="107"/>
      <c r="H249" s="107"/>
      <c r="I249" s="107"/>
      <c r="J249" s="107"/>
      <c r="K249" s="107"/>
      <c r="L249" s="107"/>
      <c r="M249" s="107"/>
      <c r="N249" s="107"/>
      <c r="O249" s="107"/>
      <c r="P249" s="107"/>
      <c r="Q249" s="107"/>
      <c r="R249" s="107"/>
      <c r="S249" s="107"/>
      <c r="T249" s="107"/>
      <c r="U249" s="107"/>
      <c r="V249" s="108"/>
    </row>
    <row r="250" spans="2:22" ht="34.5" customHeight="1">
      <c r="B250" s="106" t="s">
        <v>182</v>
      </c>
      <c r="C250" s="107"/>
      <c r="D250" s="107"/>
      <c r="E250" s="107"/>
      <c r="F250" s="107"/>
      <c r="G250" s="107"/>
      <c r="H250" s="107"/>
      <c r="I250" s="107"/>
      <c r="J250" s="107"/>
      <c r="K250" s="107"/>
      <c r="L250" s="107"/>
      <c r="M250" s="107"/>
      <c r="N250" s="107"/>
      <c r="O250" s="107"/>
      <c r="P250" s="107"/>
      <c r="Q250" s="107"/>
      <c r="R250" s="107"/>
      <c r="S250" s="107"/>
      <c r="T250" s="107"/>
      <c r="U250" s="107"/>
      <c r="V250" s="108"/>
    </row>
    <row r="251" spans="2:22" ht="34.5" customHeight="1">
      <c r="B251" s="106" t="s">
        <v>183</v>
      </c>
      <c r="C251" s="107"/>
      <c r="D251" s="107"/>
      <c r="E251" s="107"/>
      <c r="F251" s="107"/>
      <c r="G251" s="107"/>
      <c r="H251" s="107"/>
      <c r="I251" s="107"/>
      <c r="J251" s="107"/>
      <c r="K251" s="107"/>
      <c r="L251" s="107"/>
      <c r="M251" s="107"/>
      <c r="N251" s="107"/>
      <c r="O251" s="107"/>
      <c r="P251" s="107"/>
      <c r="Q251" s="107"/>
      <c r="R251" s="107"/>
      <c r="S251" s="107"/>
      <c r="T251" s="107"/>
      <c r="U251" s="107"/>
      <c r="V251" s="108"/>
    </row>
    <row r="252" spans="2:22" ht="34.5" customHeight="1">
      <c r="B252" s="106" t="s">
        <v>184</v>
      </c>
      <c r="C252" s="107"/>
      <c r="D252" s="107"/>
      <c r="E252" s="107"/>
      <c r="F252" s="107"/>
      <c r="G252" s="107"/>
      <c r="H252" s="107"/>
      <c r="I252" s="107"/>
      <c r="J252" s="107"/>
      <c r="K252" s="107"/>
      <c r="L252" s="107"/>
      <c r="M252" s="107"/>
      <c r="N252" s="107"/>
      <c r="O252" s="107"/>
      <c r="P252" s="107"/>
      <c r="Q252" s="107"/>
      <c r="R252" s="107"/>
      <c r="S252" s="107"/>
      <c r="T252" s="107"/>
      <c r="U252" s="107"/>
      <c r="V252" s="108"/>
    </row>
    <row r="253" spans="2:22" ht="34.5" customHeight="1">
      <c r="B253" s="106" t="s">
        <v>185</v>
      </c>
      <c r="C253" s="107"/>
      <c r="D253" s="107"/>
      <c r="E253" s="107"/>
      <c r="F253" s="107"/>
      <c r="G253" s="107"/>
      <c r="H253" s="107"/>
      <c r="I253" s="107"/>
      <c r="J253" s="107"/>
      <c r="K253" s="107"/>
      <c r="L253" s="107"/>
      <c r="M253" s="107"/>
      <c r="N253" s="107"/>
      <c r="O253" s="107"/>
      <c r="P253" s="107"/>
      <c r="Q253" s="107"/>
      <c r="R253" s="107"/>
      <c r="S253" s="107"/>
      <c r="T253" s="107"/>
      <c r="U253" s="107"/>
      <c r="V253" s="108"/>
    </row>
    <row r="254" spans="2:22" ht="34.5" customHeight="1">
      <c r="B254" s="106" t="s">
        <v>186</v>
      </c>
      <c r="C254" s="107"/>
      <c r="D254" s="107"/>
      <c r="E254" s="107"/>
      <c r="F254" s="107"/>
      <c r="G254" s="107"/>
      <c r="H254" s="107"/>
      <c r="I254" s="107"/>
      <c r="J254" s="107"/>
      <c r="K254" s="107"/>
      <c r="L254" s="107"/>
      <c r="M254" s="107"/>
      <c r="N254" s="107"/>
      <c r="O254" s="107"/>
      <c r="P254" s="107"/>
      <c r="Q254" s="107"/>
      <c r="R254" s="107"/>
      <c r="S254" s="107"/>
      <c r="T254" s="107"/>
      <c r="U254" s="107"/>
      <c r="V254" s="108"/>
    </row>
    <row r="255" spans="2:22" ht="34.5" customHeight="1">
      <c r="B255" s="106" t="s">
        <v>187</v>
      </c>
      <c r="C255" s="107"/>
      <c r="D255" s="107"/>
      <c r="E255" s="107"/>
      <c r="F255" s="107"/>
      <c r="G255" s="107"/>
      <c r="H255" s="107"/>
      <c r="I255" s="107"/>
      <c r="J255" s="107"/>
      <c r="K255" s="107"/>
      <c r="L255" s="107"/>
      <c r="M255" s="107"/>
      <c r="N255" s="107"/>
      <c r="O255" s="107"/>
      <c r="P255" s="107"/>
      <c r="Q255" s="107"/>
      <c r="R255" s="107"/>
      <c r="S255" s="107"/>
      <c r="T255" s="107"/>
      <c r="U255" s="107"/>
      <c r="V255" s="108"/>
    </row>
    <row r="256" spans="2:22" ht="34.5" customHeight="1">
      <c r="B256" s="106" t="s">
        <v>188</v>
      </c>
      <c r="C256" s="107"/>
      <c r="D256" s="107"/>
      <c r="E256" s="107"/>
      <c r="F256" s="107"/>
      <c r="G256" s="107"/>
      <c r="H256" s="107"/>
      <c r="I256" s="107"/>
      <c r="J256" s="107"/>
      <c r="K256" s="107"/>
      <c r="L256" s="107"/>
      <c r="M256" s="107"/>
      <c r="N256" s="107"/>
      <c r="O256" s="107"/>
      <c r="P256" s="107"/>
      <c r="Q256" s="107"/>
      <c r="R256" s="107"/>
      <c r="S256" s="107"/>
      <c r="T256" s="107"/>
      <c r="U256" s="107"/>
      <c r="V256" s="108"/>
    </row>
    <row r="257" spans="2:22" ht="34.5" customHeight="1">
      <c r="B257" s="106" t="s">
        <v>189</v>
      </c>
      <c r="C257" s="107"/>
      <c r="D257" s="107"/>
      <c r="E257" s="107"/>
      <c r="F257" s="107"/>
      <c r="G257" s="107"/>
      <c r="H257" s="107"/>
      <c r="I257" s="107"/>
      <c r="J257" s="107"/>
      <c r="K257" s="107"/>
      <c r="L257" s="107"/>
      <c r="M257" s="107"/>
      <c r="N257" s="107"/>
      <c r="O257" s="107"/>
      <c r="P257" s="107"/>
      <c r="Q257" s="107"/>
      <c r="R257" s="107"/>
      <c r="S257" s="107"/>
      <c r="T257" s="107"/>
      <c r="U257" s="107"/>
      <c r="V257" s="108"/>
    </row>
  </sheetData>
  <mergeCells count="134">
    <mergeCell ref="B255:V255"/>
    <mergeCell ref="B256:V256"/>
    <mergeCell ref="B257:V257"/>
    <mergeCell ref="B249:V249"/>
    <mergeCell ref="B250:V250"/>
    <mergeCell ref="B251:V251"/>
    <mergeCell ref="B252:V252"/>
    <mergeCell ref="B253:V253"/>
    <mergeCell ref="B254:V254"/>
    <mergeCell ref="B243:V243"/>
    <mergeCell ref="B244:V244"/>
    <mergeCell ref="B245:V245"/>
    <mergeCell ref="B246:V246"/>
    <mergeCell ref="B247:V247"/>
    <mergeCell ref="B248:V248"/>
    <mergeCell ref="B237:V237"/>
    <mergeCell ref="B238:V238"/>
    <mergeCell ref="B239:V239"/>
    <mergeCell ref="B240:V240"/>
    <mergeCell ref="B241:V241"/>
    <mergeCell ref="B242:V242"/>
    <mergeCell ref="B230:D230"/>
    <mergeCell ref="B232:V232"/>
    <mergeCell ref="B233:V233"/>
    <mergeCell ref="B234:V234"/>
    <mergeCell ref="B235:V235"/>
    <mergeCell ref="B236:V236"/>
    <mergeCell ref="B195:V195"/>
    <mergeCell ref="C225:H225"/>
    <mergeCell ref="I225:K225"/>
    <mergeCell ref="L225:O225"/>
    <mergeCell ref="V227:V228"/>
    <mergeCell ref="B229:D229"/>
    <mergeCell ref="B133:V133"/>
    <mergeCell ref="C163:H163"/>
    <mergeCell ref="I163:K163"/>
    <mergeCell ref="L163:O163"/>
    <mergeCell ref="B164:V164"/>
    <mergeCell ref="C194:H194"/>
    <mergeCell ref="I194:K194"/>
    <mergeCell ref="L194:O194"/>
    <mergeCell ref="B91:V91"/>
    <mergeCell ref="C112:H112"/>
    <mergeCell ref="I112:K112"/>
    <mergeCell ref="L112:O112"/>
    <mergeCell ref="B113:V113"/>
    <mergeCell ref="C132:H132"/>
    <mergeCell ref="I132:K132"/>
    <mergeCell ref="L132:O132"/>
    <mergeCell ref="B50:V50"/>
    <mergeCell ref="C70:H70"/>
    <mergeCell ref="I70:K70"/>
    <mergeCell ref="L70:O70"/>
    <mergeCell ref="B71:V71"/>
    <mergeCell ref="C90:H90"/>
    <mergeCell ref="I90:K90"/>
    <mergeCell ref="L90:O90"/>
    <mergeCell ref="C27:H27"/>
    <mergeCell ref="I27:K27"/>
    <mergeCell ref="L27:O27"/>
    <mergeCell ref="B28:V28"/>
    <mergeCell ref="C49:H49"/>
    <mergeCell ref="I49:K49"/>
    <mergeCell ref="L49:O49"/>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7"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FAIS</vt:lpstr>
      <vt:lpstr>FAIS!Área_de_impresión</vt:lpstr>
      <vt:lpstr>FAIS!Títulos_a_imprimir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AP</dc:creator>
  <cp:lastModifiedBy>Nayeli AP</cp:lastModifiedBy>
  <dcterms:created xsi:type="dcterms:W3CDTF">2014-07-28T03:56:15Z</dcterms:created>
  <dcterms:modified xsi:type="dcterms:W3CDTF">2014-07-28T03:56:53Z</dcterms:modified>
</cp:coreProperties>
</file>