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75" windowWidth="12915" windowHeight="9015"/>
  </bookViews>
  <sheets>
    <sheet name="Nacional" sheetId="2" r:id="rId1"/>
    <sheet name="Portada" sheetId="1" r:id="rId2"/>
  </sheets>
  <definedNames>
    <definedName name="_xlnm.Print_Area" localSheetId="0">Nacional!$B$1:$V$157</definedName>
    <definedName name="_xlnm.Print_Area" localSheetId="1">Portada!$B$1:$AD$68</definedName>
    <definedName name="_xlnm.Print_Titles" localSheetId="0">Nacional!$1:$4</definedName>
    <definedName name="_xlnm.Print_Titles" localSheetId="1">Portada!$1:$4</definedName>
  </definedNames>
  <calcPr calcId="125725"/>
</workbook>
</file>

<file path=xl/calcChain.xml><?xml version="1.0" encoding="utf-8"?>
<calcChain xmlns="http://schemas.openxmlformats.org/spreadsheetml/2006/main">
  <c r="U11" i="2"/>
  <c r="U12"/>
  <c r="U14"/>
  <c r="U15"/>
  <c r="U16"/>
  <c r="U17"/>
  <c r="U18"/>
  <c r="U19"/>
  <c r="U20"/>
  <c r="U21"/>
  <c r="U22"/>
  <c r="U23"/>
  <c r="U24"/>
  <c r="U25"/>
  <c r="U26"/>
  <c r="U27"/>
  <c r="U28"/>
  <c r="U29"/>
  <c r="U30"/>
  <c r="U31"/>
  <c r="U32"/>
  <c r="U33"/>
  <c r="U34"/>
  <c r="U35"/>
  <c r="U36"/>
  <c r="U37"/>
  <c r="U38"/>
  <c r="U39"/>
  <c r="U40"/>
  <c r="U41"/>
  <c r="U42"/>
  <c r="U43"/>
  <c r="U44"/>
  <c r="U45"/>
  <c r="U46"/>
  <c r="U47"/>
  <c r="U48"/>
  <c r="U50"/>
  <c r="U51"/>
  <c r="U52"/>
  <c r="U53"/>
  <c r="U54"/>
  <c r="U55"/>
  <c r="U56"/>
  <c r="U57"/>
  <c r="U58"/>
  <c r="U59"/>
  <c r="U60"/>
  <c r="U61"/>
  <c r="U62"/>
  <c r="U63"/>
  <c r="U64"/>
  <c r="U65"/>
  <c r="U66"/>
  <c r="U67"/>
  <c r="U68"/>
  <c r="U69"/>
  <c r="U70"/>
  <c r="U71"/>
  <c r="U72"/>
  <c r="U73"/>
  <c r="U74"/>
  <c r="U75"/>
  <c r="U76"/>
  <c r="U77"/>
  <c r="U78"/>
  <c r="U79"/>
  <c r="U80"/>
  <c r="U81"/>
  <c r="U85"/>
  <c r="U86"/>
</calcChain>
</file>

<file path=xl/sharedStrings.xml><?xml version="1.0" encoding="utf-8"?>
<sst xmlns="http://schemas.openxmlformats.org/spreadsheetml/2006/main" count="231" uniqueCount="121">
  <si>
    <t xml:space="preserve">I-006 - FAM Asistencia Social
</t>
  </si>
  <si>
    <t>Programas presupuestarios cuya MIR se incluye en el reporte</t>
  </si>
  <si>
    <t>33
Aportaciones Federales para Entidades Federativas y Municipios</t>
  </si>
  <si>
    <t>Segundo Trimestre 2013</t>
  </si>
  <si>
    <t>Informes sobre la Situación Económica,
las Finanzas Públicas y la Deuda Pública</t>
  </si>
  <si>
    <r>
      <t xml:space="preserve">Mejoramiento de la Asitencia Social Alimentaria
</t>
    </r>
    <r>
      <rPr>
        <sz val="10"/>
        <rFont val="Soberana Sans"/>
        <family val="2"/>
      </rPr>
      <t xml:space="preserve">01 - AGUASCALIENTES  Cierre de Ciclo Escolar 2012-2013, ver disminuciòn històrica por las Escuelas de Tiempo Completo.
02 - BAJA CALIFORNIA  EN EL PRIMER TRIMESTRE LA META ALCANZADA SE CAPTURO CON ERROR, YA QUE SE CAPTURO EL TOTAL DE APOYOS. 
03 - BAJA CALIFORNIA SUR  SE ADQUIRIERON 37,296 RACIONES PARA EL PROGRAMA DE ATENCIÓN A MENORES DE 5 AÑOS EN RIESGO, 194,760 RACIONES PARA EL PROGRAMA DE DESAYUNOS ESCOLARES EN SU MODALIDAD DE DESAYUNO CALIENTE, 721,080 RACIONES PARA EL PROGRAMA DE DESAYUNOS ESCOLARES EN SU MODALIDAD DE DESAYUNO FRIO Y 40,962 DESPENSAS (DOS BIMESTRES) PARA EL PROGRAMA DE SUJETOS VULNERABLES. ESTAS CANTIDADES EQUIVALEN A LA DISTRIBUCIÓN DE DOS MESES EN LOS 5 MUNICIPIOS DEL ESTADO. LOS PRODUCTOS QUE COMPONEN ESTE INSUMO ALIMENTARIO CUMPLEN EL 100% DE LOS REQUERIMIENTOS NUTRICIOS QUE MARCA EL SISTEMA NACIONAL DIF.
04 - CAMPECHE  Para este segundo trimestre se laboraron 57 días distribuyendo un total de 2306126 raciones calientes de los cuales 1914085 cumplen con las normas de calidad nutricia
05 - COAHUILA DE ZARAGOZA  No se alcanzo la meta planeada ya que el programa despensa saludable esta es proceso de licitación.
06 - COLIMA  SE SUPERO LA META POR MAS DE 27,096 RACIONES, DEBIDO A QUE SE ESTAN INCORPORANDO MAS ESCUELAS AL PROGRAMA DE DESAYUNOS ESCOLARES
07 - CHIAPAS  EN ESTE SEGUNDO TRIMESTRE,SE PROPORCIONARON 20,742,231 APOYOS ALIMENTARIOS. EN EL PRIMER TRIMESTRE, SE PROPORCIONARON 10,184,118 APOYOS ALIMENTARIOS, MISMOS QUE NO SE REFLEJARON EN EL PRIMER TRIMESTRE.
08 - CHIHUAHUA  No se alcanzó la meta ya que algunos DIF Municipales no recogieron sus apoyos.
09 - DISTRITO FEDERAL  Las matriculas se ajustaron al consumo por asistencia de los menores 
10 - DURANGO  SE CUMPLIO CON LA META PROGRAMADA PARA ESTE TRIMESTRE
11 - GUANAJUATO  Hasta el momento los insumos alimentarios de Comedores Comunitarios y Despensas no han cumplido con las especificaciones de calidad, lo que ha retrasado la liberación de la entrega por lo cual se hará en el momento que se cumpla con las especificaciones técnicas de calidad e inocuidad requeridas. 
12 - GUERRERO  Debido al conflicto magisterial, se retrasaron la entrega de los apoyos alimentarios en funcion al calendario programado, por tal motivo no se cumplio con la meta programada del trimestre por 0.36.En el 1er. Trimestre la cifra del Denominador debe ser 42,808,832 por error involuntario se capturo erronea
13 - HIDALGO  La meta no se alcanzo debido a que los menus distribuidos no cumplieron con la calidad nutricia de acuerdo a lo planeado.
14 - JALISCO  Se cumplió la meta planeada
15 - MÉXICO  DURANTE EL SEGUNDO TRIMESTRE  DEL 2013, DE LOS 29 MENÚS SOLO 17 CUMPLIERON CON LOS CRITERIOS ESTABLECIDOS POR DIF NACIONAL.
16 - MICHOACÁN DE OCAMPO  DERIVADO DE LAS VACACIONES QUE SE TUBIERON EN EL PRESENTE TRIMESTRE SE ENTREGARON MENOS DÍAS DE LO REGULAR A LOS DESAYUNADORES ESCOLARES, ADEMAS DE LOS PROBLEMAS SOCIALES QUE ENFRENTA EL ESTADO 4 DE LOS MUNICIPIOS NO RECOGIERON SU DOTACIÓN MENSUAL.
17 - MORELOS  SE EJERCE EL RECURSO POR CICLO ESCOLAR NO POR CICLO FISCAL, ACTUALMENTE SE ENCUENTRA EN PROCEDIMIENTO DE LICITACION PUBLICA NACIONAL
18 - NAYARIT  LA VARIACION SE DEBE A QUE SE REGISTRAN LAS METAS DE LOS PRIMEROS 4 MESES, YA QUE EL PROCESO DE COMPRA FINALIZO EN EL MES DE MARZO.
19 - NUEVO LEÓN  la variacion fue debido al desplazamiento de fechas. seran esntregadas en el mes de julio
20 - OAXACA  NO SE LLEGO A LA META PLANEADA POR LA SUSPENCION DE DISTRIBUCION DE PRODUCTOS ALIMENTICIOS,POR EL PROCESO ELECTORAL DEL 07 DE JULIO DE 2013
21 - PUEBLA  EN EL TRIMESTRE ANTERIOR SE REALIZO LA CAPTURA CON LA META ANUAL, ESTA META CAMBIA A 122,854,998 DEBIDO A QUE SE OPTIMIZARON RECURSOS EN LAS ADQUISICIONES DE LOS INSUMOS, Y A PARTIR DE ESTE TRIMESTRE YA SE REALIZA LA CAPTURA CON LA META TRIMESTRAL.POR OTRA PARTE AUN SE ENCUENTRAN EN DISTRIBUCION ALGUNOS PROGRAMAS DEBIDO  A LA VEDA ELECTORAL.
22 - QUERÉTARO ARTEAGA  No hay variación.
23 - QUINTANA ROO  Por cuestiones de atraso en la entrega de insumos por parte del proveedor, se cancelo parcialmente la entrega  de junio.
24 - SAN LUIS POTOSÍ  SIN VARIACION
25 - SINALOA  NO SE PRESENTARON VARIACIONES
26 - SONORA  No se alcanzo la meta debido a que en los desayunos frios, tenemos un producto que no cumple con la CCN. (combinado lacteo sabor durazno) en lo respecta al avance del 1er trimestre se logro el .90 de avance en este indicador,  no se capturo porque expiro la clave de acceso al Sistema.
27 - TABASCO  SE CUBRIO LA META DEL TRIMESTRE AL 100%
28 - TAMAULIPAS  se alcanzo la meta.
29 - TLAXCALA  SE DA UN CUMPLIMIENTO .88 DADO QUE SON LOS QUE CUMPLE CON LA CALIDAD NUTRICIA
30 - VERACRUZ DE IGNACIO DE LA LLAVE  Despues de haber asitido al curso de indicadores y dado que no pueden realizarse cambios en meta y avance del primer trimestre, debemos aclarar lo siguiente, los valores del denominador en meta son correctos, no asi los del numerador en meta, por lo que para el primer trimestre lo correcto es 15,961,254 y el resultado de la operación aritmética en meta planeada queda en .74 De la misma forma en el avance al primer trimestre el dato del numerador es correcto, no asi en el denominador, puesto que debe quedar en 21,664,464 con un resultado aritmético en meta alcanzada de .74 y para el avance del segundo trimestre las cifras ya son las correctas. 
31 - YUCATÁN  INCREMENTO DE DIAS DE APOYOS AL CALENDARIO ESCOLAR EN DESAYUNO ESCOLARES
32 - ZACATECAS  Meta alcanzada baja por el proceso electoral que se efectuo en la entidad. Además se tuvieron apoyos alimentarios que no cumplieron al 100% con calidad nutricional 
</t>
    </r>
  </si>
  <si>
    <r>
      <t xml:space="preserve">Porcentaje de asesorías realizadas a entidades federativas 
</t>
    </r>
    <r>
      <rPr>
        <sz val="10"/>
        <rFont val="Soberana Sans"/>
        <family val="2"/>
      </rPr>
      <t xml:space="preserve">    Causa: Para este segundo trimestre se estableció un calendario con 11 visitas, y en coordinación con los Sistemas Estatales DIF, todas se pudieron realizar sin ningun contratiempo. Efectos: Derivado de la buena coordinación establecida entre el Sistema Nacional DIF con los Sistemas Estatales DIF se logró alcanzar a la meta planeada  Otros Motivos: </t>
    </r>
  </si>
  <si>
    <r>
      <t xml:space="preserve">Porcentaje de entidades que cumplen con los criterios de calidad nutricia
</t>
    </r>
    <r>
      <rPr>
        <sz val="10"/>
        <rFont val="Soberana Sans"/>
        <family val="2"/>
      </rPr>
      <t>Sin información</t>
    </r>
  </si>
  <si>
    <r>
      <t xml:space="preserve">Porcentaje de recursos del Ramo 33 Fondo V.i destinados a otorgar apoyos alimentarios
</t>
    </r>
    <r>
      <rPr>
        <sz val="10"/>
        <rFont val="Soberana Sans"/>
        <family val="2"/>
      </rPr>
      <t xml:space="preserve">01 - AGUASCALIENTES  
02 - BAJA CALIFORNIA  
03 - BAJA CALIFORNIA SUR  
04 - CAMPECHE  
05 - COAHUILA DE ZARAGOZA  
06 - COLIMA  
07 - CHIAPAS  
08 - CHIHUAHUA  
09 - DISTRITO FEDERAL  
10 - DURANGO  
11 - GUANAJUATO  
12 - GUERRERO  
13 - HIDALGO  
14 - JALISCO  
15 - MÉXICO  
16 - MICHOACÁN DE OCAMPO  
17 - MORELOS  
18 - NAYARIT  
19 - NUEVO LEÓN  
20 - OAXACA  
21 - PUEBLA  
22 - QUERÉTARO ARTEAGA  
23 - QUINTANA ROO  
24 - SAN LUIS POTOSÍ  
25 - SINALOA  
26 - SONORA  
27 - TABASCO  
28 - TAMAULIPAS  
29 - TLAXCALA  
30 - VERACRUZ DE IGNACIO DE LA LLAVE  
31 - YUCATÁN  
32 - ZACATECAS  
</t>
    </r>
  </si>
  <si>
    <r>
      <t xml:space="preserve">Variación de personas en inseguridad alimentaria
</t>
    </r>
    <r>
      <rPr>
        <sz val="10"/>
        <rFont val="Soberana Sans"/>
        <family val="2"/>
      </rPr>
      <t>Sin información</t>
    </r>
  </si>
  <si>
    <t xml:space="preserve">Indicadores con frecuencia de medición cuatrimestral, semestral, anual o con un periodo mayor de tiempo. 
Estos indicadores no registraron información ni justificación, debido a que lo harán de conformidad con la frecuencia de medición con la que programaron sus metas. </t>
  </si>
  <si>
    <t>Justificación de diferencia de avances con respecto a las metas programadas</t>
  </si>
  <si>
    <t>PRESUPUESTO MODIFICADO</t>
  </si>
  <si>
    <t>PRESUPUESTO ORIGINAL</t>
  </si>
  <si>
    <t>Al periodo</t>
  </si>
  <si>
    <t>Millones de pesos</t>
  </si>
  <si>
    <t>Avance %</t>
  </si>
  <si>
    <t>Pagado al periodo</t>
  </si>
  <si>
    <t>Meta al periodo</t>
  </si>
  <si>
    <t>Meta anual</t>
  </si>
  <si>
    <t>PRESUPUESTO</t>
  </si>
  <si>
    <t>32 - ZACATECAS</t>
  </si>
  <si>
    <t>31 - YUCATÁN</t>
  </si>
  <si>
    <t>30 - VERACRUZ DE IGNACIO DE LA LLAVE</t>
  </si>
  <si>
    <t>29 - TLAXCALA</t>
  </si>
  <si>
    <t>28 - TAMAULIPAS</t>
  </si>
  <si>
    <t>27 - TABASCO</t>
  </si>
  <si>
    <t>26 - SONORA</t>
  </si>
  <si>
    <t>25 - SINALOA</t>
  </si>
  <si>
    <t>24 - SAN LUIS POTOSÍ</t>
  </si>
  <si>
    <t>23 - QUINTANA ROO</t>
  </si>
  <si>
    <t>22 - QUERÉTARO ARTEAGA</t>
  </si>
  <si>
    <t>21 - PUEBLA</t>
  </si>
  <si>
    <t>20 - OAXACA</t>
  </si>
  <si>
    <t>19 - NUEVO LEÓN</t>
  </si>
  <si>
    <t>18 - NAYARIT</t>
  </si>
  <si>
    <t>17 - MORELOS</t>
  </si>
  <si>
    <t>16 - MICHOACÁN DE OCAMPO</t>
  </si>
  <si>
    <t>15 - MÉXICO</t>
  </si>
  <si>
    <t>14 - JALISCO</t>
  </si>
  <si>
    <t>13 - HIDALGO</t>
  </si>
  <si>
    <t>12 - GUERRERO</t>
  </si>
  <si>
    <t>11 - GUANAJUATO</t>
  </si>
  <si>
    <t>10 - DURANGO</t>
  </si>
  <si>
    <t>09 - DISTRITO FEDERAL</t>
  </si>
  <si>
    <t>08 - CHIHUAHUA</t>
  </si>
  <si>
    <t>07 - CHIAPAS</t>
  </si>
  <si>
    <t>06 - COLIMA</t>
  </si>
  <si>
    <t>05 - COAHUILA DE ZARAGOZA</t>
  </si>
  <si>
    <t>04 - CAMPECHE</t>
  </si>
  <si>
    <t>03 - BAJA CALIFORNIA SUR</t>
  </si>
  <si>
    <t>02 - BAJA CALIFORNIA</t>
  </si>
  <si>
    <t>01 - AGUASCALIENTES</t>
  </si>
  <si>
    <t>Nacional</t>
  </si>
  <si>
    <t>Estatal</t>
  </si>
  <si>
    <t>Gestión-Eficacia-Trimestral</t>
  </si>
  <si>
    <t>Otra</t>
  </si>
  <si>
    <t>((Número de apoyos alimentarios fríos distribuidos en el periodo corresponidentes a menús y depsensas diseñadas de acuerdo con los criterios de calidad nutricia de los Lineamientos de la Estrategia Integral de Asistencia Social Alimentaria + número de apoyos alimentarios calientes distribuidos en el periodo correspondientes a menús diseñados de acuerdo con los criterios de calidad nutricia de los Lineamientos de la Estrategia Integral de Asistencia Social Alimentaria) / número total de apoyos entregados en el periodo)</t>
  </si>
  <si>
    <t>Mejoramiento de la Asitencia Social Alimentaria</t>
  </si>
  <si>
    <t>Integración de apoyos alimentarios en cumplimiento a los criterios de calidad nutricia</t>
  </si>
  <si>
    <t/>
  </si>
  <si>
    <t>Administración Pública Federal</t>
  </si>
  <si>
    <t>Gestión-Calidad-Trimestral</t>
  </si>
  <si>
    <t>Porcentaje</t>
  </si>
  <si>
    <t>(Número de asesorías realizadas a entidades federativas / Número de asesorías programadas) *100</t>
  </si>
  <si>
    <t xml:space="preserve">Porcentaje de asesorías realizadas a entidades federativas </t>
  </si>
  <si>
    <t>Asesoría a entidades federativas</t>
  </si>
  <si>
    <t>Actividad</t>
  </si>
  <si>
    <t>N/A</t>
  </si>
  <si>
    <t>Gestión-Calidad-Anual</t>
  </si>
  <si>
    <t>(entidades federativas que cumplen con los criterios de calidad nutricia / Total de entidades federativas)*100</t>
  </si>
  <si>
    <t>Porcentaje de entidades que cumplen con los criterios de calidad nutricia</t>
  </si>
  <si>
    <t>Criterios de calidad nutricia para los programas alimentarios establecidos</t>
  </si>
  <si>
    <t>Componente</t>
  </si>
  <si>
    <t>NaN</t>
  </si>
  <si>
    <t>Estratégico-Economía-Anual</t>
  </si>
  <si>
    <t>(Monto total de recursos del Ramo 33 Fondo V.i asignados por la entidad operativa para otorgar apoyos alimentarios en el año / Total de recursos recibidos por la entidad federativa del Ramo 33 Fondo V.i en el año) * 100</t>
  </si>
  <si>
    <t>Porcentaje de recursos del Ramo 33 Fondo V.i destinados a otorgar apoyos alimentarios</t>
  </si>
  <si>
    <t>Las entidades federativas destinan recursos a programas para disminuir la inseguridad alimentaria</t>
  </si>
  <si>
    <t>Propósito</t>
  </si>
  <si>
    <t>Estratégico-Eficacia-Sexenal</t>
  </si>
  <si>
    <t>(Número de personas en inseguridad alimentaria en el país en el año t - Número de personas en inseguridad alimentaria en el país en el año t-6) / Número de personas en inseguridad alimentaria en el país en el año t-6</t>
  </si>
  <si>
    <t>Variación de personas en inseguridad alimentaria</t>
  </si>
  <si>
    <t>Contribuir a reducir las brechas o desigualdades en salud mediante la entrega de recursos para disminuir la inseguridad alimentaria</t>
  </si>
  <si>
    <t>Fin</t>
  </si>
  <si>
    <t>al periodo</t>
  </si>
  <si>
    <t>Anual</t>
  </si>
  <si>
    <t>Avance % al periodo</t>
  </si>
  <si>
    <t>Realizado al periodo</t>
  </si>
  <si>
    <t>Meta Programada</t>
  </si>
  <si>
    <t>Tipo-Dimensión-Frecuencia</t>
  </si>
  <si>
    <t>Unidad de medida</t>
  </si>
  <si>
    <t>Método de cálculo</t>
  </si>
  <si>
    <t>Denominación</t>
  </si>
  <si>
    <t>Responsable del Registro del Avance</t>
  </si>
  <si>
    <t>AVANCE</t>
  </si>
  <si>
    <t>INDICADORES</t>
  </si>
  <si>
    <t>OBJETIVOS</t>
  </si>
  <si>
    <t>NIVEL</t>
  </si>
  <si>
    <t>RESULTADOS</t>
  </si>
  <si>
    <t>7 - Fondo de Aportaciones Múltiples</t>
  </si>
  <si>
    <t>Actividad Institucional</t>
  </si>
  <si>
    <t>8 - Otros Grupos Vulnerables</t>
  </si>
  <si>
    <t>Subfunción</t>
  </si>
  <si>
    <t>6 - Protección Social</t>
  </si>
  <si>
    <t>Función</t>
  </si>
  <si>
    <t>2 - Desarrollo Social</t>
  </si>
  <si>
    <t>Finalidad</t>
  </si>
  <si>
    <t>Clasificación Funcional</t>
  </si>
  <si>
    <t>Ninguno</t>
  </si>
  <si>
    <t>Enfoques transversales</t>
  </si>
  <si>
    <t>416 - Dirección General de Programación y Presupuesto "A"</t>
  </si>
  <si>
    <t>Dependencia Coordinadora del Fondo</t>
  </si>
  <si>
    <t>Aportaciones Federales para Entidades Federativas y Municipios</t>
  </si>
  <si>
    <t>33</t>
  </si>
  <si>
    <t>Ramo</t>
  </si>
  <si>
    <t>FAM Asistencia Social</t>
  </si>
  <si>
    <t>I-006</t>
  </si>
  <si>
    <t>Programa presupuestario</t>
  </si>
  <si>
    <t>DATOS DEL PROGRAMA</t>
  </si>
  <si>
    <t>Informes sobre la Situación Económica, las Finanzas Públicas y la Deuda Pública</t>
  </si>
</sst>
</file>

<file path=xl/styles.xml><?xml version="1.0" encoding="utf-8"?>
<styleSheet xmlns="http://schemas.openxmlformats.org/spreadsheetml/2006/main">
  <numFmts count="1">
    <numFmt numFmtId="164" formatCode="#,##0.0"/>
  </numFmts>
  <fonts count="18">
    <font>
      <sz val="10"/>
      <name val="Soberana Sans"/>
      <family val="3"/>
    </font>
    <font>
      <sz val="12"/>
      <name val="Soberana Sans"/>
      <family val="2"/>
    </font>
    <font>
      <b/>
      <sz val="12"/>
      <name val="Soberana Sans"/>
      <family val="2"/>
    </font>
    <font>
      <b/>
      <sz val="28"/>
      <color indexed="8"/>
      <name val="Soberana Sans"/>
      <family val="1"/>
    </font>
    <font>
      <b/>
      <sz val="14"/>
      <color indexed="23"/>
      <name val="Soberana Titular"/>
      <family val="3"/>
    </font>
    <font>
      <b/>
      <sz val="16"/>
      <color indexed="8"/>
      <name val="Soberana Titular"/>
      <family val="3"/>
    </font>
    <font>
      <b/>
      <sz val="10"/>
      <name val="Soberana Sans"/>
      <family val="2"/>
    </font>
    <font>
      <sz val="10"/>
      <name val="Soberana Sans"/>
      <family val="2"/>
    </font>
    <font>
      <sz val="10"/>
      <color indexed="8"/>
      <name val="Soberana Sans"/>
      <family val="2"/>
    </font>
    <font>
      <b/>
      <sz val="10"/>
      <color indexed="8"/>
      <name val="Soberana Sans"/>
      <family val="2"/>
    </font>
    <font>
      <sz val="10"/>
      <color indexed="9"/>
      <name val="Soberana Sans"/>
      <family val="2"/>
    </font>
    <font>
      <b/>
      <sz val="10"/>
      <color indexed="9"/>
      <name val="Soberana Sans"/>
      <family val="2"/>
    </font>
    <font>
      <sz val="10"/>
      <name val="Soberana Sans"/>
      <family val="1"/>
    </font>
    <font>
      <b/>
      <sz val="10"/>
      <name val="Soberana Sans"/>
      <family val="1"/>
    </font>
    <font>
      <sz val="11"/>
      <color indexed="8"/>
      <name val="Soberana Sans"/>
      <family val="1"/>
    </font>
    <font>
      <sz val="11"/>
      <name val="Soberana Sans"/>
      <family val="1"/>
    </font>
    <font>
      <b/>
      <sz val="16"/>
      <color indexed="23"/>
      <name val="Soberana Sans"/>
      <family val="3"/>
    </font>
    <font>
      <b/>
      <sz val="14"/>
      <color indexed="8"/>
      <name val="Soberana Titular"/>
      <family val="3"/>
    </font>
  </fonts>
  <fills count="6">
    <fill>
      <patternFill patternType="none"/>
    </fill>
    <fill>
      <patternFill patternType="gray125"/>
    </fill>
    <fill>
      <patternFill patternType="solid">
        <fgColor rgb="FFFFFFFF"/>
        <bgColor indexed="64"/>
      </patternFill>
    </fill>
    <fill>
      <patternFill patternType="solid">
        <fgColor rgb="FFD7E4BC"/>
        <bgColor indexed="64"/>
      </patternFill>
    </fill>
    <fill>
      <patternFill patternType="solid">
        <fgColor rgb="FFBFBFBF"/>
        <bgColor indexed="64"/>
      </patternFill>
    </fill>
    <fill>
      <patternFill patternType="solid">
        <fgColor rgb="FFD8D8D8"/>
        <bgColor indexed="64"/>
      </patternFill>
    </fill>
  </fills>
  <borders count="56">
    <border>
      <left/>
      <right/>
      <top/>
      <bottom/>
      <diagonal/>
    </border>
    <border>
      <left/>
      <right style="medium">
        <color auto="1"/>
      </right>
      <top style="thin">
        <color rgb="FFD8D8D8"/>
      </top>
      <bottom style="thin">
        <color rgb="FFD8D8D8"/>
      </bottom>
      <diagonal/>
    </border>
    <border>
      <left/>
      <right/>
      <top style="thin">
        <color rgb="FFD8D8D8"/>
      </top>
      <bottom style="thin">
        <color rgb="FFD8D8D8"/>
      </bottom>
      <diagonal/>
    </border>
    <border>
      <left style="medium">
        <color auto="1"/>
      </left>
      <right/>
      <top style="thin">
        <color rgb="FFD8D8D8"/>
      </top>
      <bottom style="thin">
        <color rgb="FFD8D8D8"/>
      </bottom>
      <diagonal/>
    </border>
    <border>
      <left/>
      <right style="medium">
        <color rgb="FF000000"/>
      </right>
      <top style="thick">
        <color rgb="FF969696"/>
      </top>
      <bottom style="thin">
        <color rgb="FFD8D8D8"/>
      </bottom>
      <diagonal/>
    </border>
    <border>
      <left/>
      <right/>
      <top style="thick">
        <color rgb="FF969696"/>
      </top>
      <bottom style="thin">
        <color rgb="FFD8D8D8"/>
      </bottom>
      <diagonal/>
    </border>
    <border>
      <left style="medium">
        <color rgb="FF000000"/>
      </left>
      <right/>
      <top style="thick">
        <color rgb="FF969696"/>
      </top>
      <bottom style="thin">
        <color rgb="FFD8D8D8"/>
      </bottom>
      <diagonal/>
    </border>
    <border>
      <left/>
      <right style="thick">
        <color rgb="FF969696"/>
      </right>
      <top style="thick">
        <color rgb="FF969696"/>
      </top>
      <bottom style="thick">
        <color rgb="FF969696"/>
      </bottom>
      <diagonal/>
    </border>
    <border>
      <left/>
      <right/>
      <top style="thick">
        <color rgb="FF969696"/>
      </top>
      <bottom style="thick">
        <color rgb="FF969696"/>
      </bottom>
      <diagonal/>
    </border>
    <border>
      <left style="thick">
        <color rgb="FF969696"/>
      </left>
      <right/>
      <top style="thick">
        <color rgb="FF969696"/>
      </top>
      <bottom style="thick">
        <color rgb="FF969696"/>
      </bottom>
      <diagonal/>
    </border>
    <border>
      <left/>
      <right style="medium">
        <color auto="1"/>
      </right>
      <top style="thin">
        <color rgb="FFD8D8D8"/>
      </top>
      <bottom style="medium">
        <color rgb="FFD8D8D8"/>
      </bottom>
      <diagonal/>
    </border>
    <border>
      <left/>
      <right/>
      <top/>
      <bottom style="medium">
        <color rgb="FFD8D8D8"/>
      </bottom>
      <diagonal/>
    </border>
    <border>
      <left/>
      <right/>
      <top style="medium">
        <color rgb="FFD8D8D8"/>
      </top>
      <bottom style="thin">
        <color rgb="FF000000"/>
      </bottom>
      <diagonal/>
    </border>
    <border>
      <left style="medium">
        <color rgb="FF000000"/>
      </left>
      <right/>
      <top style="medium">
        <color rgb="FFD8D8D8"/>
      </top>
      <bottom style="thin">
        <color rgb="FF000000"/>
      </bottom>
      <diagonal/>
    </border>
    <border>
      <left style="medium">
        <color rgb="FF000000"/>
      </left>
      <right/>
      <top/>
      <bottom style="medium">
        <color rgb="FFD8D8D8"/>
      </bottom>
      <diagonal/>
    </border>
    <border>
      <left style="thin">
        <color rgb="FF000000"/>
      </left>
      <right style="thin">
        <color rgb="FF000000"/>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right/>
      <top/>
      <bottom style="medium">
        <color rgb="FF000000"/>
      </bottom>
      <diagonal/>
    </border>
    <border>
      <left style="medium">
        <color rgb="FF000000"/>
      </left>
      <right/>
      <top/>
      <bottom style="medium">
        <color rgb="FF000000"/>
      </bottom>
      <diagonal/>
    </border>
    <border>
      <left style="thin">
        <color rgb="FF000000"/>
      </left>
      <right style="thin">
        <color rgb="FF000000"/>
      </right>
      <top style="thick">
        <color rgb="FF969696"/>
      </top>
      <bottom/>
      <diagonal/>
    </border>
    <border>
      <left style="thin">
        <color rgb="FF000000"/>
      </left>
      <right/>
      <top style="thick">
        <color rgb="FF969696"/>
      </top>
      <bottom style="thin">
        <color rgb="FF000000"/>
      </bottom>
      <diagonal/>
    </border>
    <border>
      <left style="thin">
        <color rgb="FF000000"/>
      </left>
      <right style="thin">
        <color rgb="FF000000"/>
      </right>
      <top style="thick">
        <color rgb="FF969696"/>
      </top>
      <bottom style="thin">
        <color rgb="FF000000"/>
      </bottom>
      <diagonal/>
    </border>
    <border>
      <left/>
      <right style="thin">
        <color rgb="FF000000"/>
      </right>
      <top style="thick">
        <color rgb="FF969696"/>
      </top>
      <bottom/>
      <diagonal/>
    </border>
    <border>
      <left/>
      <right/>
      <top style="thick">
        <color rgb="FF969696"/>
      </top>
      <bottom/>
      <diagonal/>
    </border>
    <border>
      <left style="medium">
        <color rgb="FF000000"/>
      </left>
      <right/>
      <top style="thick">
        <color rgb="FF969696"/>
      </top>
      <bottom/>
      <diagonal/>
    </border>
    <border>
      <left/>
      <right style="medium">
        <color auto="1"/>
      </right>
      <top style="thick">
        <color rgb="FF969696"/>
      </top>
      <bottom style="medium">
        <color rgb="FF7F7F7F"/>
      </bottom>
      <diagonal/>
    </border>
    <border>
      <left/>
      <right/>
      <top style="thick">
        <color rgb="FF969696"/>
      </top>
      <bottom style="medium">
        <color rgb="FF7F7F7F"/>
      </bottom>
      <diagonal/>
    </border>
    <border>
      <left style="medium">
        <color rgb="FF7F7F7F"/>
      </left>
      <right/>
      <top style="thick">
        <color rgb="FF969696"/>
      </top>
      <bottom style="medium">
        <color rgb="FF7F7F7F"/>
      </bottom>
      <diagonal/>
    </border>
    <border>
      <left/>
      <right style="medium">
        <color auto="1"/>
      </right>
      <top style="thick">
        <color rgb="FF969696"/>
      </top>
      <bottom style="thin">
        <color rgb="FFD8D8D8"/>
      </bottom>
      <diagonal/>
    </border>
    <border>
      <left style="medium">
        <color auto="1"/>
      </left>
      <right/>
      <top style="thick">
        <color rgb="FF969696"/>
      </top>
      <bottom style="thin">
        <color rgb="FFD8D8D8"/>
      </bottom>
      <diagonal/>
    </border>
    <border>
      <left style="thin">
        <color auto="1"/>
      </left>
      <right style="medium">
        <color rgb="FF000000"/>
      </right>
      <top/>
      <bottom style="thick">
        <color rgb="FF333333"/>
      </bottom>
      <diagonal/>
    </border>
    <border>
      <left/>
      <right/>
      <top/>
      <bottom style="thick">
        <color rgb="FF333333"/>
      </bottom>
      <diagonal/>
    </border>
    <border>
      <left/>
      <right style="thin">
        <color rgb="FF000000"/>
      </right>
      <top/>
      <bottom style="thick">
        <color rgb="FF333333"/>
      </bottom>
      <diagonal/>
    </border>
    <border>
      <left style="thin">
        <color rgb="FF000000"/>
      </left>
      <right/>
      <top/>
      <bottom style="thick">
        <color rgb="FF333333"/>
      </bottom>
      <diagonal/>
    </border>
    <border>
      <left/>
      <right style="thin">
        <color rgb="FF000000"/>
      </right>
      <top/>
      <bottom style="thick">
        <color rgb="FF000000"/>
      </bottom>
      <diagonal/>
    </border>
    <border>
      <left/>
      <right/>
      <top/>
      <bottom style="thick">
        <color rgb="FF000000"/>
      </bottom>
      <diagonal/>
    </border>
    <border>
      <left style="medium">
        <color rgb="FF000000"/>
      </left>
      <right style="thin">
        <color rgb="FF000000"/>
      </right>
      <top/>
      <bottom style="thick">
        <color rgb="FF000000"/>
      </bottom>
      <diagonal/>
    </border>
    <border>
      <left style="thin">
        <color auto="1"/>
      </left>
      <right style="medium">
        <color rgb="FF000000"/>
      </right>
      <top/>
      <bottom/>
      <diagonal/>
    </border>
    <border>
      <left/>
      <right/>
      <top style="thin">
        <color rgb="FF000000"/>
      </top>
      <bottom/>
      <diagonal/>
    </border>
    <border>
      <left/>
      <right style="thin">
        <color rgb="FF000000"/>
      </right>
      <top/>
      <bottom/>
      <diagonal/>
    </border>
    <border>
      <left style="thin">
        <color rgb="FF000000"/>
      </left>
      <right/>
      <top style="thin">
        <color rgb="FF000000"/>
      </top>
      <bottom/>
      <diagonal/>
    </border>
    <border>
      <left style="medium">
        <color rgb="FF000000"/>
      </left>
      <right style="thin">
        <color rgb="FF000000"/>
      </right>
      <top/>
      <bottom/>
      <diagonal/>
    </border>
    <border>
      <left style="thin">
        <color auto="1"/>
      </left>
      <right style="medium">
        <color rgb="FF000000"/>
      </right>
      <top style="thick">
        <color rgb="FF969696"/>
      </top>
      <bottom/>
      <diagonal/>
    </border>
    <border>
      <left/>
      <right/>
      <top style="thick">
        <color rgb="FF969696"/>
      </top>
      <bottom style="thin">
        <color rgb="FF000000"/>
      </bottom>
      <diagonal/>
    </border>
    <border>
      <left/>
      <right style="thin">
        <color rgb="FF000000"/>
      </right>
      <top style="thick">
        <color rgb="FF969696"/>
      </top>
      <bottom style="thin">
        <color rgb="FF000000"/>
      </bottom>
      <diagonal/>
    </border>
    <border>
      <left/>
      <right style="thin">
        <color rgb="FF000000"/>
      </right>
      <top style="thin">
        <color rgb="FF000000"/>
      </top>
      <bottom/>
      <diagonal/>
    </border>
    <border>
      <left style="medium">
        <color rgb="FF000000"/>
      </left>
      <right style="thin">
        <color rgb="FF000000"/>
      </right>
      <top style="thin">
        <color rgb="FF000000"/>
      </top>
      <bottom/>
      <diagonal/>
    </border>
    <border>
      <left/>
      <right style="medium">
        <color rgb="FF000000"/>
      </right>
      <top/>
      <bottom style="thick">
        <color rgb="FF969696"/>
      </bottom>
      <diagonal/>
    </border>
    <border>
      <left/>
      <right/>
      <top/>
      <bottom style="thick">
        <color rgb="FF969696"/>
      </bottom>
      <diagonal/>
    </border>
    <border>
      <left style="medium">
        <color rgb="FF000000"/>
      </left>
      <right/>
      <top/>
      <bottom style="thick">
        <color rgb="FF969696"/>
      </bottom>
      <diagonal/>
    </border>
    <border>
      <left/>
      <right style="medium">
        <color rgb="FF000000"/>
      </right>
      <top/>
      <bottom/>
      <diagonal/>
    </border>
    <border>
      <left style="medium">
        <color rgb="FF000000"/>
      </left>
      <right/>
      <top/>
      <bottom/>
      <diagonal/>
    </border>
    <border>
      <left/>
      <right style="medium">
        <color rgb="FF000000"/>
      </right>
      <top style="thick">
        <color rgb="FF969696"/>
      </top>
      <bottom style="medium">
        <color rgb="FF7F7F7F"/>
      </bottom>
      <diagonal/>
    </border>
    <border>
      <left/>
      <right/>
      <top style="thick">
        <color rgb="FF969696"/>
      </top>
      <bottom style="medium">
        <color rgb="FF808080"/>
      </bottom>
      <diagonal/>
    </border>
    <border>
      <left style="medium">
        <color rgb="FF000000"/>
      </left>
      <right/>
      <top style="thick">
        <color rgb="FF969696"/>
      </top>
      <bottom style="medium">
        <color rgb="FF7F7F7F"/>
      </bottom>
      <diagonal/>
    </border>
  </borders>
  <cellStyleXfs count="1">
    <xf numFmtId="0" fontId="0" fillId="0" borderId="0"/>
  </cellStyleXfs>
  <cellXfs count="113">
    <xf numFmtId="0" fontId="0" fillId="0" borderId="0" xfId="0"/>
    <xf numFmtId="0" fontId="0" fillId="0" borderId="0" xfId="0" applyAlignment="1">
      <alignment vertical="top" wrapText="1"/>
    </xf>
    <xf numFmtId="0" fontId="1" fillId="0" borderId="0" xfId="0" applyFont="1" applyAlignment="1">
      <alignment horizontal="justify" vertical="top" wrapText="1"/>
    </xf>
    <xf numFmtId="0" fontId="2" fillId="0" borderId="0" xfId="0" applyFont="1" applyAlignment="1">
      <alignment horizontal="center" vertical="center" wrapText="1"/>
    </xf>
    <xf numFmtId="0" fontId="3" fillId="2" borderId="0" xfId="0" applyFont="1" applyFill="1" applyAlignment="1">
      <alignment horizontal="center" vertical="center" wrapText="1"/>
    </xf>
    <xf numFmtId="0" fontId="0" fillId="0" borderId="0" xfId="0" applyNumberFormat="1" applyFont="1" applyFill="1" applyBorder="1" applyAlignment="1" applyProtection="1"/>
    <xf numFmtId="0" fontId="4" fillId="0" borderId="0" xfId="0" applyFont="1" applyFill="1" applyAlignment="1">
      <alignment vertical="center"/>
    </xf>
    <xf numFmtId="0" fontId="5" fillId="3" borderId="0" xfId="0" applyFont="1" applyFill="1" applyAlignment="1">
      <alignment horizontal="center" vertical="center" wrapText="1"/>
    </xf>
    <xf numFmtId="0" fontId="6" fillId="0" borderId="1" xfId="0" applyFont="1" applyFill="1" applyBorder="1" applyAlignment="1">
      <alignment horizontal="justify" vertical="top" wrapText="1"/>
    </xf>
    <xf numFmtId="0" fontId="6" fillId="0" borderId="2" xfId="0" applyFont="1" applyFill="1" applyBorder="1" applyAlignment="1">
      <alignment horizontal="justify" vertical="top" wrapText="1"/>
    </xf>
    <xf numFmtId="0" fontId="6" fillId="0" borderId="3" xfId="0" applyFont="1" applyFill="1" applyBorder="1" applyAlignment="1">
      <alignment horizontal="justify" vertical="top" wrapText="1"/>
    </xf>
    <xf numFmtId="0" fontId="6" fillId="0" borderId="4" xfId="0" applyFont="1" applyFill="1" applyBorder="1" applyAlignment="1">
      <alignment horizontal="justify" vertical="top" wrapText="1"/>
    </xf>
    <xf numFmtId="0" fontId="6" fillId="0" borderId="5" xfId="0" applyFont="1" applyFill="1" applyBorder="1" applyAlignment="1">
      <alignment horizontal="justify" vertical="top" wrapText="1"/>
    </xf>
    <xf numFmtId="0" fontId="6" fillId="0" borderId="6" xfId="0" applyFont="1" applyFill="1" applyBorder="1" applyAlignment="1">
      <alignment horizontal="justify" vertical="top" wrapText="1"/>
    </xf>
    <xf numFmtId="0" fontId="0" fillId="0" borderId="0" xfId="0" applyAlignment="1">
      <alignment horizontal="left" vertical="center" wrapText="1"/>
    </xf>
    <xf numFmtId="0" fontId="8" fillId="4" borderId="7" xfId="0" applyFont="1" applyFill="1" applyBorder="1" applyAlignment="1">
      <alignment horizontal="left" vertical="center" wrapText="1"/>
    </xf>
    <xf numFmtId="0" fontId="8" fillId="4" borderId="8" xfId="0" applyFont="1" applyFill="1" applyBorder="1" applyAlignment="1">
      <alignment horizontal="left" vertical="center" wrapText="1"/>
    </xf>
    <xf numFmtId="0" fontId="8" fillId="4" borderId="8" xfId="0" applyFont="1" applyFill="1" applyBorder="1" applyAlignment="1">
      <alignment horizontal="left" vertical="center"/>
    </xf>
    <xf numFmtId="0" fontId="9" fillId="4" borderId="9" xfId="0" applyFont="1" applyFill="1" applyBorder="1" applyAlignment="1">
      <alignment horizontal="left" vertical="center"/>
    </xf>
    <xf numFmtId="164" fontId="7" fillId="0" borderId="10" xfId="0" applyNumberFormat="1" applyFont="1" applyFill="1" applyBorder="1" applyAlignment="1">
      <alignment horizontal="right" vertical="top" wrapText="1"/>
    </xf>
    <xf numFmtId="164" fontId="0" fillId="0" borderId="11" xfId="0" applyNumberFormat="1" applyFill="1" applyBorder="1" applyAlignment="1">
      <alignment horizontal="right" vertical="top" wrapText="1"/>
    </xf>
    <xf numFmtId="164" fontId="0" fillId="0" borderId="12" xfId="0" applyNumberFormat="1" applyBorder="1" applyAlignment="1">
      <alignment vertical="top" wrapText="1"/>
    </xf>
    <xf numFmtId="0" fontId="0" fillId="0" borderId="12" xfId="0" applyBorder="1" applyAlignment="1">
      <alignment vertical="top" wrapText="1"/>
    </xf>
    <xf numFmtId="0" fontId="6" fillId="0" borderId="12" xfId="0" applyFont="1" applyBorder="1" applyAlignment="1">
      <alignment horizontal="justify" vertical="top" wrapText="1"/>
    </xf>
    <xf numFmtId="0" fontId="6" fillId="0" borderId="12" xfId="0" applyFont="1" applyBorder="1" applyAlignment="1">
      <alignment horizontal="justify" vertical="top" wrapText="1"/>
    </xf>
    <xf numFmtId="0" fontId="6" fillId="0" borderId="13" xfId="0" applyFont="1" applyBorder="1" applyAlignment="1">
      <alignment horizontal="justify" vertical="top" wrapText="1"/>
    </xf>
    <xf numFmtId="4" fontId="0" fillId="0" borderId="11" xfId="0" applyNumberFormat="1" applyBorder="1" applyAlignment="1">
      <alignment vertical="top" wrapText="1"/>
    </xf>
    <xf numFmtId="0" fontId="0" fillId="0" borderId="11" xfId="0" applyBorder="1" applyAlignment="1">
      <alignment vertical="top" wrapText="1"/>
    </xf>
    <xf numFmtId="0" fontId="6" fillId="0" borderId="11" xfId="0" applyFont="1" applyBorder="1" applyAlignment="1">
      <alignment horizontal="justify" vertical="top" wrapText="1"/>
    </xf>
    <xf numFmtId="0" fontId="6" fillId="0" borderId="11" xfId="0" applyFont="1" applyBorder="1" applyAlignment="1">
      <alignment horizontal="justify" vertical="top" wrapText="1"/>
    </xf>
    <xf numFmtId="0" fontId="6" fillId="0" borderId="14" xfId="0" applyFont="1" applyBorder="1" applyAlignment="1">
      <alignment horizontal="justify" vertical="top" wrapText="1"/>
    </xf>
    <xf numFmtId="0" fontId="6" fillId="5" borderId="15"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6" fillId="5" borderId="17" xfId="0" applyFont="1" applyFill="1" applyBorder="1" applyAlignment="1">
      <alignment horizontal="center" vertical="center" wrapText="1"/>
    </xf>
    <xf numFmtId="0" fontId="6" fillId="5" borderId="18" xfId="0" applyFont="1" applyFill="1" applyBorder="1" applyAlignment="1">
      <alignment vertical="center" wrapText="1"/>
    </xf>
    <xf numFmtId="0" fontId="10" fillId="5" borderId="18" xfId="0" applyFont="1" applyFill="1" applyBorder="1" applyAlignment="1">
      <alignment horizontal="centerContinuous" vertical="center" wrapText="1"/>
    </xf>
    <xf numFmtId="0" fontId="10" fillId="5" borderId="18" xfId="0" applyFont="1" applyFill="1" applyBorder="1" applyAlignment="1">
      <alignment horizontal="centerContinuous" vertical="center"/>
    </xf>
    <xf numFmtId="4" fontId="11" fillId="5" borderId="19" xfId="0" applyNumberFormat="1" applyFont="1" applyFill="1" applyBorder="1" applyAlignment="1">
      <alignment horizontal="centerContinuous" vertical="center"/>
    </xf>
    <xf numFmtId="0" fontId="6" fillId="5" borderId="20" xfId="0" applyFont="1" applyFill="1" applyBorder="1" applyAlignment="1">
      <alignment horizontal="center" vertical="center" wrapText="1"/>
    </xf>
    <xf numFmtId="0" fontId="6" fillId="5" borderId="21" xfId="0" applyFont="1" applyFill="1" applyBorder="1" applyAlignment="1">
      <alignment horizontal="center" vertical="center" wrapText="1"/>
    </xf>
    <xf numFmtId="0" fontId="6" fillId="5" borderId="22" xfId="0" applyFont="1" applyFill="1" applyBorder="1" applyAlignment="1">
      <alignment horizontal="center" vertical="center" wrapText="1"/>
    </xf>
    <xf numFmtId="4" fontId="6" fillId="5" borderId="23" xfId="0" applyNumberFormat="1" applyFont="1" applyFill="1" applyBorder="1" applyAlignment="1">
      <alignment vertical="center" wrapText="1"/>
    </xf>
    <xf numFmtId="4" fontId="6" fillId="5" borderId="24" xfId="0" applyNumberFormat="1" applyFont="1" applyFill="1" applyBorder="1" applyAlignment="1">
      <alignment vertical="center" wrapText="1"/>
    </xf>
    <xf numFmtId="4" fontId="10" fillId="5" borderId="24" xfId="0" applyNumberFormat="1" applyFont="1" applyFill="1" applyBorder="1" applyAlignment="1">
      <alignment horizontal="centerContinuous" vertical="center" wrapText="1"/>
    </xf>
    <xf numFmtId="4" fontId="10" fillId="5" borderId="24" xfId="0" applyNumberFormat="1" applyFont="1" applyFill="1" applyBorder="1" applyAlignment="1">
      <alignment horizontal="centerContinuous" vertical="center"/>
    </xf>
    <xf numFmtId="4" fontId="11" fillId="5" borderId="25" xfId="0" applyNumberFormat="1" applyFont="1" applyFill="1" applyBorder="1" applyAlignment="1">
      <alignment horizontal="centerContinuous" vertical="center"/>
    </xf>
    <xf numFmtId="4" fontId="0" fillId="0" borderId="0" xfId="0" applyNumberFormat="1" applyAlignment="1">
      <alignment vertical="top" wrapText="1"/>
    </xf>
    <xf numFmtId="0" fontId="8" fillId="4" borderId="7" xfId="0" applyFont="1" applyFill="1" applyBorder="1" applyAlignment="1">
      <alignment horizontal="centerContinuous" vertical="center" wrapText="1"/>
    </xf>
    <xf numFmtId="0" fontId="8" fillId="4" borderId="8" xfId="0" applyFont="1" applyFill="1" applyBorder="1" applyAlignment="1">
      <alignment horizontal="centerContinuous" vertical="center" wrapText="1"/>
    </xf>
    <xf numFmtId="0" fontId="8" fillId="4" borderId="8" xfId="0" applyFont="1" applyFill="1" applyBorder="1" applyAlignment="1">
      <alignment horizontal="centerContinuous" vertical="center"/>
    </xf>
    <xf numFmtId="0" fontId="9" fillId="4" borderId="9" xfId="0" applyFont="1" applyFill="1" applyBorder="1" applyAlignment="1">
      <alignment horizontal="centerContinuous" vertical="center"/>
    </xf>
    <xf numFmtId="0" fontId="12" fillId="0" borderId="0" xfId="0" applyFont="1" applyFill="1" applyBorder="1" applyAlignment="1">
      <alignment vertical="top" wrapText="1"/>
    </xf>
    <xf numFmtId="4" fontId="0" fillId="0" borderId="0" xfId="0" applyNumberFormat="1" applyBorder="1" applyAlignment="1">
      <alignment horizontal="right" vertical="top" wrapText="1"/>
    </xf>
    <xf numFmtId="4" fontId="12" fillId="0" borderId="0" xfId="0" applyNumberFormat="1" applyFont="1" applyBorder="1" applyAlignment="1">
      <alignment horizontal="right" vertical="top" wrapText="1"/>
    </xf>
    <xf numFmtId="4" fontId="7" fillId="0" borderId="0" xfId="0" applyNumberFormat="1" applyFont="1" applyBorder="1" applyAlignment="1">
      <alignment vertical="center" wrapText="1"/>
    </xf>
    <xf numFmtId="0" fontId="0" fillId="0" borderId="0" xfId="0" applyFill="1" applyBorder="1" applyAlignment="1">
      <alignment vertical="top" wrapText="1"/>
    </xf>
    <xf numFmtId="4" fontId="7" fillId="0" borderId="0" xfId="0" applyNumberFormat="1" applyFont="1" applyFill="1" applyBorder="1" applyAlignment="1">
      <alignment vertical="center" wrapText="1"/>
    </xf>
    <xf numFmtId="4" fontId="7" fillId="0" borderId="0" xfId="0" applyNumberFormat="1" applyFont="1" applyAlignment="1">
      <alignment vertical="top" wrapText="1"/>
    </xf>
    <xf numFmtId="4" fontId="13" fillId="4" borderId="26" xfId="0" applyNumberFormat="1" applyFont="1" applyFill="1" applyBorder="1" applyAlignment="1">
      <alignment horizontal="left" vertical="center" wrapText="1"/>
    </xf>
    <xf numFmtId="4" fontId="13" fillId="4" borderId="27" xfId="0" applyNumberFormat="1" applyFont="1" applyFill="1" applyBorder="1" applyAlignment="1">
      <alignment horizontal="left" vertical="center" wrapText="1"/>
    </xf>
    <xf numFmtId="4" fontId="13" fillId="4" borderId="28" xfId="0" applyNumberFormat="1" applyFont="1" applyFill="1" applyBorder="1" applyAlignment="1">
      <alignment horizontal="left" vertical="center" wrapText="1"/>
    </xf>
    <xf numFmtId="4" fontId="12" fillId="0" borderId="29" xfId="0" applyNumberFormat="1" applyFont="1" applyBorder="1" applyAlignment="1">
      <alignment horizontal="left" vertical="top" wrapText="1"/>
    </xf>
    <xf numFmtId="4" fontId="7" fillId="0" borderId="5" xfId="0" applyNumberFormat="1" applyFont="1" applyBorder="1" applyAlignment="1">
      <alignment horizontal="right" vertical="top" wrapText="1"/>
    </xf>
    <xf numFmtId="0" fontId="12" fillId="0" borderId="5" xfId="0" applyFont="1" applyFill="1" applyBorder="1" applyAlignment="1">
      <alignment horizontal="justify" vertical="top" wrapText="1"/>
    </xf>
    <xf numFmtId="4" fontId="6" fillId="0" borderId="30" xfId="0" applyNumberFormat="1" applyFont="1" applyFill="1" applyBorder="1" applyAlignment="1">
      <alignment vertical="top" wrapText="1"/>
    </xf>
    <xf numFmtId="0" fontId="6" fillId="5" borderId="31" xfId="0" applyFont="1" applyFill="1" applyBorder="1" applyAlignment="1">
      <alignment horizontal="center" vertical="center" wrapText="1"/>
    </xf>
    <xf numFmtId="0" fontId="6" fillId="5" borderId="32" xfId="0" applyFont="1" applyFill="1" applyBorder="1" applyAlignment="1">
      <alignment horizontal="center" vertical="center" wrapText="1"/>
    </xf>
    <xf numFmtId="4" fontId="6" fillId="5" borderId="33" xfId="0" applyNumberFormat="1" applyFont="1" applyFill="1" applyBorder="1" applyAlignment="1">
      <alignment horizontal="center" vertical="center" wrapText="1"/>
    </xf>
    <xf numFmtId="4" fontId="6" fillId="5" borderId="32" xfId="0" applyNumberFormat="1" applyFont="1" applyFill="1" applyBorder="1" applyAlignment="1">
      <alignment horizontal="center" vertical="center" wrapText="1"/>
    </xf>
    <xf numFmtId="0" fontId="6" fillId="5" borderId="34" xfId="0" applyFont="1" applyFill="1" applyBorder="1" applyAlignment="1">
      <alignment horizontal="center" vertical="center" wrapText="1"/>
    </xf>
    <xf numFmtId="0" fontId="6" fillId="5" borderId="35" xfId="0" applyFont="1" applyFill="1" applyBorder="1" applyAlignment="1">
      <alignment horizontal="justify" vertical="center" wrapText="1"/>
    </xf>
    <xf numFmtId="0" fontId="6" fillId="5" borderId="36" xfId="0" applyFont="1" applyFill="1" applyBorder="1" applyAlignment="1">
      <alignment horizontal="justify" vertical="center" wrapText="1"/>
    </xf>
    <xf numFmtId="0" fontId="6" fillId="5" borderId="37" xfId="0" applyFont="1" applyFill="1" applyBorder="1" applyAlignment="1">
      <alignment horizontal="justify" vertical="center" wrapText="1"/>
    </xf>
    <xf numFmtId="0" fontId="6" fillId="5" borderId="38" xfId="0" applyFont="1" applyFill="1" applyBorder="1" applyAlignment="1">
      <alignment horizontal="center" vertical="center" wrapText="1"/>
    </xf>
    <xf numFmtId="0" fontId="6" fillId="5" borderId="39" xfId="0" applyFont="1" applyFill="1" applyBorder="1" applyAlignment="1">
      <alignment horizontal="center" vertical="center" wrapText="1"/>
    </xf>
    <xf numFmtId="0" fontId="6" fillId="5" borderId="40" xfId="0" applyFont="1" applyFill="1" applyBorder="1" applyAlignment="1">
      <alignment horizontal="center" vertical="top" wrapText="1"/>
    </xf>
    <xf numFmtId="0" fontId="6" fillId="5" borderId="0" xfId="0" applyFont="1" applyFill="1" applyBorder="1" applyAlignment="1">
      <alignment horizontal="center" vertical="top" wrapText="1"/>
    </xf>
    <xf numFmtId="0" fontId="6" fillId="5" borderId="41" xfId="0" applyFont="1" applyFill="1" applyBorder="1" applyAlignment="1">
      <alignment horizontal="center" vertical="center" wrapText="1"/>
    </xf>
    <xf numFmtId="0" fontId="6" fillId="5" borderId="40" xfId="0" applyFont="1" applyFill="1" applyBorder="1" applyAlignment="1">
      <alignment horizontal="justify" vertical="center" wrapText="1"/>
    </xf>
    <xf numFmtId="0" fontId="6" fillId="5" borderId="0" xfId="0" applyFont="1" applyFill="1" applyBorder="1" applyAlignment="1">
      <alignment horizontal="justify" vertical="center" wrapText="1"/>
    </xf>
    <xf numFmtId="0" fontId="6" fillId="5" borderId="42" xfId="0" applyFont="1" applyFill="1" applyBorder="1" applyAlignment="1">
      <alignment horizontal="justify" vertical="center" wrapText="1"/>
    </xf>
    <xf numFmtId="0" fontId="6" fillId="5" borderId="43" xfId="0" applyFont="1" applyFill="1" applyBorder="1" applyAlignment="1">
      <alignment horizontal="center" vertical="center" wrapText="1"/>
    </xf>
    <xf numFmtId="0" fontId="6" fillId="5" borderId="44" xfId="0" applyFont="1" applyFill="1" applyBorder="1" applyAlignment="1">
      <alignment horizontal="center" vertical="center" wrapText="1"/>
    </xf>
    <xf numFmtId="0" fontId="6" fillId="5" borderId="21" xfId="0" applyFont="1" applyFill="1" applyBorder="1" applyAlignment="1">
      <alignment horizontal="center" vertical="center" wrapText="1"/>
    </xf>
    <xf numFmtId="0" fontId="6" fillId="5" borderId="45" xfId="0" applyFont="1" applyFill="1" applyBorder="1" applyAlignment="1">
      <alignment horizontal="center" vertical="center" wrapText="1"/>
    </xf>
    <xf numFmtId="0" fontId="6" fillId="5" borderId="46" xfId="0" applyFont="1" applyFill="1" applyBorder="1" applyAlignment="1">
      <alignment horizontal="justify" vertical="center" wrapText="1"/>
    </xf>
    <xf numFmtId="0" fontId="6" fillId="5" borderId="39" xfId="0" applyFont="1" applyFill="1" applyBorder="1" applyAlignment="1">
      <alignment horizontal="justify" vertical="center" wrapText="1"/>
    </xf>
    <xf numFmtId="0" fontId="6" fillId="5" borderId="47" xfId="0" applyFont="1" applyFill="1" applyBorder="1" applyAlignment="1">
      <alignment horizontal="justify" vertical="center" wrapText="1"/>
    </xf>
    <xf numFmtId="0" fontId="7" fillId="0" borderId="48" xfId="0" applyFont="1" applyBorder="1" applyAlignment="1">
      <alignment horizontal="justify" vertical="top" wrapText="1"/>
    </xf>
    <xf numFmtId="0" fontId="7" fillId="0" borderId="49" xfId="0" applyFont="1" applyBorder="1" applyAlignment="1">
      <alignment horizontal="justify" vertical="top" wrapText="1"/>
    </xf>
    <xf numFmtId="0" fontId="6" fillId="0" borderId="49" xfId="0" applyFont="1" applyBorder="1" applyAlignment="1">
      <alignment vertical="top" wrapText="1"/>
    </xf>
    <xf numFmtId="0" fontId="7" fillId="0" borderId="49" xfId="0" applyFont="1" applyBorder="1" applyAlignment="1">
      <alignment vertical="top" wrapText="1"/>
    </xf>
    <xf numFmtId="0" fontId="6" fillId="0" borderId="49" xfId="0" applyFont="1" applyBorder="1" applyAlignment="1">
      <alignment horizontal="right" vertical="top" wrapText="1"/>
    </xf>
    <xf numFmtId="0" fontId="0" fillId="0" borderId="49" xfId="0" applyBorder="1" applyAlignment="1">
      <alignment vertical="top" wrapText="1"/>
    </xf>
    <xf numFmtId="0" fontId="6" fillId="0" borderId="50" xfId="0" applyFont="1" applyBorder="1" applyAlignment="1">
      <alignment horizontal="justify" vertical="top" wrapText="1"/>
    </xf>
    <xf numFmtId="0" fontId="2" fillId="0" borderId="51" xfId="0" applyFont="1" applyBorder="1" applyAlignment="1">
      <alignment horizontal="center" vertical="top" wrapText="1"/>
    </xf>
    <xf numFmtId="0" fontId="2" fillId="0" borderId="0" xfId="0" applyFont="1" applyBorder="1" applyAlignment="1">
      <alignment horizontal="center" vertical="top" wrapText="1"/>
    </xf>
    <xf numFmtId="0" fontId="2" fillId="0" borderId="52" xfId="0" applyFont="1" applyBorder="1" applyAlignment="1">
      <alignment horizontal="center" vertical="top" wrapText="1"/>
    </xf>
    <xf numFmtId="0" fontId="7" fillId="0" borderId="53" xfId="0" applyFont="1" applyBorder="1" applyAlignment="1">
      <alignment horizontal="justify" vertical="top" wrapText="1"/>
    </xf>
    <xf numFmtId="0" fontId="7" fillId="0" borderId="27" xfId="0" applyFont="1" applyBorder="1" applyAlignment="1">
      <alignment horizontal="justify" vertical="top" wrapText="1"/>
    </xf>
    <xf numFmtId="0" fontId="6" fillId="0" borderId="27" xfId="0" applyFont="1" applyBorder="1" applyAlignment="1">
      <alignment vertical="top" wrapText="1"/>
    </xf>
    <xf numFmtId="0" fontId="7" fillId="0" borderId="54" xfId="0" applyFont="1" applyFill="1" applyBorder="1" applyAlignment="1">
      <alignment horizontal="justify" vertical="center" wrapText="1"/>
    </xf>
    <xf numFmtId="0" fontId="6" fillId="0" borderId="27" xfId="0" applyFont="1" applyFill="1" applyBorder="1" applyAlignment="1">
      <alignment vertical="top" wrapText="1"/>
    </xf>
    <xf numFmtId="0" fontId="7" fillId="0" borderId="27" xfId="0" applyFont="1" applyBorder="1" applyAlignment="1">
      <alignment horizontal="center" vertical="top" wrapText="1"/>
    </xf>
    <xf numFmtId="0" fontId="0" fillId="0" borderId="27" xfId="0" applyBorder="1" applyAlignment="1">
      <alignment horizontal="right" vertical="top" wrapText="1"/>
    </xf>
    <xf numFmtId="0" fontId="14" fillId="0" borderId="27" xfId="0" applyFont="1" applyBorder="1" applyAlignment="1">
      <alignment horizontal="justify" vertical="top" wrapText="1"/>
    </xf>
    <xf numFmtId="0" fontId="15" fillId="0" borderId="27" xfId="0" applyFont="1" applyBorder="1" applyAlignment="1">
      <alignment horizontal="center" vertical="top" wrapText="1"/>
    </xf>
    <xf numFmtId="0" fontId="6" fillId="0" borderId="55" xfId="0" applyFont="1" applyBorder="1" applyAlignment="1">
      <alignment vertical="top" wrapText="1"/>
    </xf>
    <xf numFmtId="0" fontId="0" fillId="0" borderId="0" xfId="0" applyFill="1"/>
    <xf numFmtId="0" fontId="0" fillId="0" borderId="0" xfId="0" applyAlignment="1">
      <alignment horizontal="center"/>
    </xf>
    <xf numFmtId="0" fontId="0" fillId="0" borderId="0" xfId="0" applyFill="1" applyAlignment="1">
      <alignment horizontal="center"/>
    </xf>
    <xf numFmtId="0" fontId="16" fillId="2" borderId="0" xfId="0" applyFont="1" applyFill="1" applyAlignment="1">
      <alignment vertical="center"/>
    </xf>
    <xf numFmtId="0" fontId="17" fillId="3" borderId="0" xfId="0" applyFont="1" applyFill="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indexed="11"/>
    <pageSetUpPr fitToPage="1"/>
  </sheetPr>
  <dimension ref="A1:AI93"/>
  <sheetViews>
    <sheetView showGridLines="0" tabSelected="1" view="pageBreakPreview" zoomScale="74" zoomScaleNormal="80" zoomScaleSheetLayoutView="74" workbookViewId="0">
      <selection activeCell="B2" sqref="B2"/>
    </sheetView>
  </sheetViews>
  <sheetFormatPr baseColWidth="10" defaultRowHeight="12.75"/>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625" style="1" customWidth="1"/>
    <col min="16" max="16" width="14.375" style="1" customWidth="1"/>
    <col min="17" max="17" width="12.125" style="1" customWidth="1"/>
    <col min="18" max="18" width="9" style="1" customWidth="1"/>
    <col min="19" max="19" width="13.875" style="1" customWidth="1"/>
    <col min="20" max="21" width="10.75" style="1" customWidth="1"/>
    <col min="22" max="22" width="24.625" style="1" customWidth="1"/>
    <col min="23" max="23" width="11.5" style="1" customWidth="1"/>
    <col min="24" max="24" width="10.75" style="1" customWidth="1"/>
    <col min="25" max="25" width="8.5" style="1" customWidth="1"/>
    <col min="26" max="26" width="8.75" style="1" customWidth="1"/>
    <col min="27" max="27" width="9.625" style="1" customWidth="1"/>
    <col min="31" max="31" width="15.375" style="1" customWidth="1"/>
  </cols>
  <sheetData>
    <row r="1" spans="1:35" s="5" customFormat="1" ht="48" customHeight="1">
      <c r="A1" s="6"/>
      <c r="B1" s="112" t="s">
        <v>120</v>
      </c>
      <c r="C1" s="112"/>
      <c r="D1" s="112"/>
      <c r="E1" s="112"/>
      <c r="F1" s="112"/>
      <c r="G1" s="112"/>
      <c r="H1" s="112"/>
      <c r="I1" s="112"/>
      <c r="J1" s="112"/>
      <c r="K1" s="112"/>
      <c r="L1" s="112"/>
      <c r="M1" s="6" t="s">
        <v>3</v>
      </c>
      <c r="N1" s="6"/>
      <c r="O1" s="6"/>
      <c r="P1" s="111"/>
      <c r="Q1" s="111"/>
      <c r="R1" s="111"/>
      <c r="Z1" s="110"/>
      <c r="AA1" s="110"/>
      <c r="AB1" s="109"/>
      <c r="AI1" s="108"/>
    </row>
    <row r="2" spans="1:35" ht="13.5" customHeight="1" thickBot="1"/>
    <row r="3" spans="1:35" ht="22.5" customHeight="1" thickTop="1" thickBot="1">
      <c r="B3" s="50" t="s">
        <v>119</v>
      </c>
      <c r="C3" s="49"/>
      <c r="D3" s="49"/>
      <c r="E3" s="49"/>
      <c r="F3" s="49"/>
      <c r="G3" s="49"/>
      <c r="H3" s="48"/>
      <c r="I3" s="48"/>
      <c r="J3" s="48"/>
      <c r="K3" s="48"/>
      <c r="L3" s="48"/>
      <c r="M3" s="48"/>
      <c r="N3" s="48"/>
      <c r="O3" s="48"/>
      <c r="P3" s="48"/>
      <c r="Q3" s="48"/>
      <c r="R3" s="48"/>
      <c r="S3" s="48"/>
      <c r="T3" s="48"/>
      <c r="U3" s="48"/>
      <c r="V3" s="47"/>
    </row>
    <row r="4" spans="1:35" ht="53.25" customHeight="1" thickTop="1" thickBot="1">
      <c r="B4" s="107" t="s">
        <v>118</v>
      </c>
      <c r="C4" s="106" t="s">
        <v>117</v>
      </c>
      <c r="D4" s="105" t="s">
        <v>116</v>
      </c>
      <c r="E4" s="105"/>
      <c r="F4" s="105"/>
      <c r="G4" s="105"/>
      <c r="H4" s="105"/>
      <c r="I4" s="104"/>
      <c r="J4" s="100" t="s">
        <v>115</v>
      </c>
      <c r="K4" s="103" t="s">
        <v>114</v>
      </c>
      <c r="L4" s="99" t="s">
        <v>113</v>
      </c>
      <c r="M4" s="99"/>
      <c r="N4" s="99"/>
      <c r="O4" s="99"/>
      <c r="P4" s="102" t="s">
        <v>112</v>
      </c>
      <c r="Q4" s="101" t="s">
        <v>111</v>
      </c>
      <c r="R4" s="101"/>
      <c r="S4" s="100" t="s">
        <v>110</v>
      </c>
      <c r="T4" s="99" t="s">
        <v>109</v>
      </c>
      <c r="U4" s="99"/>
      <c r="V4" s="98"/>
    </row>
    <row r="5" spans="1:35" ht="15.75" customHeight="1">
      <c r="B5" s="97" t="s">
        <v>108</v>
      </c>
      <c r="C5" s="96"/>
      <c r="D5" s="96"/>
      <c r="E5" s="96"/>
      <c r="F5" s="96"/>
      <c r="G5" s="96"/>
      <c r="H5" s="96"/>
      <c r="I5" s="96"/>
      <c r="J5" s="96"/>
      <c r="K5" s="96"/>
      <c r="L5" s="96"/>
      <c r="M5" s="96"/>
      <c r="N5" s="96"/>
      <c r="O5" s="96"/>
      <c r="P5" s="96"/>
      <c r="Q5" s="96"/>
      <c r="R5" s="96"/>
      <c r="S5" s="96"/>
      <c r="T5" s="96"/>
      <c r="U5" s="96"/>
      <c r="V5" s="95"/>
    </row>
    <row r="6" spans="1:35" ht="64.5" customHeight="1" thickBot="1">
      <c r="B6" s="94" t="s">
        <v>107</v>
      </c>
      <c r="C6" s="89" t="s">
        <v>106</v>
      </c>
      <c r="D6" s="89"/>
      <c r="E6" s="89"/>
      <c r="F6" s="89"/>
      <c r="G6" s="89"/>
      <c r="H6" s="92"/>
      <c r="I6" s="92"/>
      <c r="J6" s="92" t="s">
        <v>105</v>
      </c>
      <c r="K6" s="89" t="s">
        <v>104</v>
      </c>
      <c r="L6" s="89"/>
      <c r="M6" s="89"/>
      <c r="N6" s="93"/>
      <c r="O6" s="92" t="s">
        <v>103</v>
      </c>
      <c r="P6" s="89" t="s">
        <v>102</v>
      </c>
      <c r="Q6" s="89"/>
      <c r="R6" s="91"/>
      <c r="S6" s="90" t="s">
        <v>101</v>
      </c>
      <c r="T6" s="89" t="s">
        <v>100</v>
      </c>
      <c r="U6" s="89"/>
      <c r="V6" s="88"/>
    </row>
    <row r="7" spans="1:35" ht="22.5" customHeight="1" thickTop="1" thickBot="1">
      <c r="B7" s="50" t="s">
        <v>99</v>
      </c>
      <c r="C7" s="49"/>
      <c r="D7" s="49"/>
      <c r="E7" s="49"/>
      <c r="F7" s="49"/>
      <c r="G7" s="49"/>
      <c r="H7" s="48"/>
      <c r="I7" s="48"/>
      <c r="J7" s="48"/>
      <c r="K7" s="48"/>
      <c r="L7" s="48"/>
      <c r="M7" s="48"/>
      <c r="N7" s="48"/>
      <c r="O7" s="48"/>
      <c r="P7" s="48"/>
      <c r="Q7" s="48"/>
      <c r="R7" s="48"/>
      <c r="S7" s="48"/>
      <c r="T7" s="48"/>
      <c r="U7" s="48"/>
      <c r="V7" s="47"/>
    </row>
    <row r="8" spans="1:35" ht="16.5" customHeight="1" thickTop="1">
      <c r="B8" s="87" t="s">
        <v>98</v>
      </c>
      <c r="C8" s="86" t="s">
        <v>97</v>
      </c>
      <c r="D8" s="86"/>
      <c r="E8" s="86"/>
      <c r="F8" s="86"/>
      <c r="G8" s="86"/>
      <c r="H8" s="85"/>
      <c r="I8" s="83" t="s">
        <v>96</v>
      </c>
      <c r="J8" s="82"/>
      <c r="K8" s="82"/>
      <c r="L8" s="82"/>
      <c r="M8" s="82"/>
      <c r="N8" s="82"/>
      <c r="O8" s="82"/>
      <c r="P8" s="82"/>
      <c r="Q8" s="82"/>
      <c r="R8" s="82"/>
      <c r="S8" s="84"/>
      <c r="T8" s="83" t="s">
        <v>95</v>
      </c>
      <c r="U8" s="82"/>
      <c r="V8" s="81" t="s">
        <v>94</v>
      </c>
    </row>
    <row r="9" spans="1:35" ht="19.5" customHeight="1">
      <c r="B9" s="80"/>
      <c r="C9" s="79"/>
      <c r="D9" s="79"/>
      <c r="E9" s="79"/>
      <c r="F9" s="79"/>
      <c r="G9" s="79"/>
      <c r="H9" s="78"/>
      <c r="I9" s="77" t="s">
        <v>93</v>
      </c>
      <c r="J9" s="74"/>
      <c r="K9" s="74"/>
      <c r="L9" s="74" t="s">
        <v>92</v>
      </c>
      <c r="M9" s="74"/>
      <c r="N9" s="74"/>
      <c r="O9" s="74"/>
      <c r="P9" s="74" t="s">
        <v>91</v>
      </c>
      <c r="Q9" s="74" t="s">
        <v>90</v>
      </c>
      <c r="R9" s="76" t="s">
        <v>89</v>
      </c>
      <c r="S9" s="75"/>
      <c r="T9" s="74" t="s">
        <v>88</v>
      </c>
      <c r="U9" s="74" t="s">
        <v>87</v>
      </c>
      <c r="V9" s="73"/>
    </row>
    <row r="10" spans="1:35" ht="26.25" customHeight="1" thickBot="1">
      <c r="B10" s="72"/>
      <c r="C10" s="71"/>
      <c r="D10" s="71"/>
      <c r="E10" s="71"/>
      <c r="F10" s="71"/>
      <c r="G10" s="71"/>
      <c r="H10" s="70"/>
      <c r="I10" s="69"/>
      <c r="J10" s="66"/>
      <c r="K10" s="66"/>
      <c r="L10" s="66"/>
      <c r="M10" s="66"/>
      <c r="N10" s="66"/>
      <c r="O10" s="66"/>
      <c r="P10" s="66"/>
      <c r="Q10" s="66"/>
      <c r="R10" s="68" t="s">
        <v>86</v>
      </c>
      <c r="S10" s="67" t="s">
        <v>85</v>
      </c>
      <c r="T10" s="66"/>
      <c r="U10" s="66"/>
      <c r="V10" s="65"/>
    </row>
    <row r="11" spans="1:35" ht="75" customHeight="1" thickTop="1" thickBot="1">
      <c r="A11" s="57"/>
      <c r="B11" s="64" t="s">
        <v>84</v>
      </c>
      <c r="C11" s="63" t="s">
        <v>83</v>
      </c>
      <c r="D11" s="63"/>
      <c r="E11" s="63"/>
      <c r="F11" s="63"/>
      <c r="G11" s="63"/>
      <c r="H11" s="63"/>
      <c r="I11" s="63" t="s">
        <v>82</v>
      </c>
      <c r="J11" s="63"/>
      <c r="K11" s="63"/>
      <c r="L11" s="63" t="s">
        <v>81</v>
      </c>
      <c r="M11" s="63"/>
      <c r="N11" s="63"/>
      <c r="O11" s="63"/>
      <c r="P11" s="62" t="s">
        <v>56</v>
      </c>
      <c r="Q11" s="62" t="s">
        <v>80</v>
      </c>
      <c r="R11" s="62">
        <v>0</v>
      </c>
      <c r="S11" s="62" t="s">
        <v>68</v>
      </c>
      <c r="T11" s="62" t="s">
        <v>68</v>
      </c>
      <c r="U11" s="62" t="str">
        <f>IF(ISERROR(T11/S11),"N/A",T11/S11*100)</f>
        <v>N/A</v>
      </c>
      <c r="V11" s="61" t="s">
        <v>61</v>
      </c>
    </row>
    <row r="12" spans="1:35" ht="75" customHeight="1" thickTop="1" thickBot="1">
      <c r="A12" s="57"/>
      <c r="B12" s="64" t="s">
        <v>79</v>
      </c>
      <c r="C12" s="63" t="s">
        <v>78</v>
      </c>
      <c r="D12" s="63"/>
      <c r="E12" s="63"/>
      <c r="F12" s="63"/>
      <c r="G12" s="63"/>
      <c r="H12" s="63"/>
      <c r="I12" s="63" t="s">
        <v>77</v>
      </c>
      <c r="J12" s="63"/>
      <c r="K12" s="63"/>
      <c r="L12" s="63" t="s">
        <v>76</v>
      </c>
      <c r="M12" s="63"/>
      <c r="N12" s="63"/>
      <c r="O12" s="63"/>
      <c r="P12" s="62" t="s">
        <v>63</v>
      </c>
      <c r="Q12" s="62" t="s">
        <v>75</v>
      </c>
      <c r="R12" s="62">
        <v>94.083678124999992</v>
      </c>
      <c r="S12" s="62" t="s">
        <v>68</v>
      </c>
      <c r="T12" s="62" t="s">
        <v>68</v>
      </c>
      <c r="U12" s="62" t="str">
        <f>IF(ISERROR(T12/S12),"N/A",T12/S12*100)</f>
        <v>N/A</v>
      </c>
      <c r="V12" s="61" t="s">
        <v>54</v>
      </c>
    </row>
    <row r="13" spans="1:35" ht="23.1" customHeight="1" thickTop="1" thickBot="1">
      <c r="A13" s="57"/>
      <c r="B13" s="60" t="s">
        <v>53</v>
      </c>
      <c r="C13" s="59"/>
      <c r="D13" s="59"/>
      <c r="E13" s="59"/>
      <c r="F13" s="59"/>
      <c r="G13" s="59"/>
      <c r="H13" s="59"/>
      <c r="I13" s="59"/>
      <c r="J13" s="59"/>
      <c r="K13" s="59"/>
      <c r="L13" s="59"/>
      <c r="M13" s="59"/>
      <c r="N13" s="59"/>
      <c r="O13" s="59"/>
      <c r="P13" s="59"/>
      <c r="Q13" s="59"/>
      <c r="R13" s="59"/>
      <c r="S13" s="59"/>
      <c r="T13" s="59"/>
      <c r="U13" s="59"/>
      <c r="V13" s="58"/>
    </row>
    <row r="14" spans="1:35" ht="23.1" customHeight="1">
      <c r="A14" s="57"/>
      <c r="B14" s="51"/>
      <c r="C14" s="51"/>
      <c r="D14" s="51"/>
      <c r="E14" s="51"/>
      <c r="F14" s="51"/>
      <c r="G14" s="51"/>
      <c r="H14" s="51"/>
      <c r="I14" s="56"/>
      <c r="J14" s="56"/>
      <c r="K14" s="51"/>
      <c r="L14" s="51"/>
      <c r="M14" s="51"/>
      <c r="N14" s="51"/>
      <c r="O14" s="55"/>
      <c r="P14" s="55"/>
      <c r="Q14" s="51"/>
      <c r="R14" s="54">
        <v>94</v>
      </c>
      <c r="S14" s="53" t="s">
        <v>74</v>
      </c>
      <c r="T14" s="53" t="s">
        <v>74</v>
      </c>
      <c r="U14" s="52" t="str">
        <f>IF(ISERROR(T14/S14),"N/A",T14/S14*100)</f>
        <v>N/A</v>
      </c>
      <c r="V14" s="51" t="s">
        <v>52</v>
      </c>
    </row>
    <row r="15" spans="1:35" ht="23.1" customHeight="1">
      <c r="A15" s="57"/>
      <c r="B15" s="51"/>
      <c r="C15" s="51"/>
      <c r="D15" s="51"/>
      <c r="E15" s="51"/>
      <c r="F15" s="51"/>
      <c r="G15" s="51"/>
      <c r="H15" s="51"/>
      <c r="I15" s="56"/>
      <c r="J15" s="56"/>
      <c r="K15" s="51"/>
      <c r="L15" s="51"/>
      <c r="M15" s="51"/>
      <c r="N15" s="51"/>
      <c r="O15" s="55"/>
      <c r="P15" s="55"/>
      <c r="Q15" s="51"/>
      <c r="R15" s="54">
        <v>100</v>
      </c>
      <c r="S15" s="53" t="s">
        <v>74</v>
      </c>
      <c r="T15" s="53" t="s">
        <v>74</v>
      </c>
      <c r="U15" s="52" t="str">
        <f>IF(ISERROR(T15/S15),"N/A",T15/S15*100)</f>
        <v>N/A</v>
      </c>
      <c r="V15" s="51" t="s">
        <v>51</v>
      </c>
    </row>
    <row r="16" spans="1:35" ht="23.1" customHeight="1">
      <c r="A16" s="57"/>
      <c r="B16" s="51"/>
      <c r="C16" s="51"/>
      <c r="D16" s="51"/>
      <c r="E16" s="51"/>
      <c r="F16" s="51"/>
      <c r="G16" s="51"/>
      <c r="H16" s="51"/>
      <c r="I16" s="56"/>
      <c r="J16" s="56"/>
      <c r="K16" s="51"/>
      <c r="L16" s="51"/>
      <c r="M16" s="51"/>
      <c r="N16" s="51"/>
      <c r="O16" s="55"/>
      <c r="P16" s="55"/>
      <c r="Q16" s="51"/>
      <c r="R16" s="54">
        <v>100</v>
      </c>
      <c r="S16" s="53" t="s">
        <v>74</v>
      </c>
      <c r="T16" s="53" t="s">
        <v>74</v>
      </c>
      <c r="U16" s="52" t="str">
        <f>IF(ISERROR(T16/S16),"N/A",T16/S16*100)</f>
        <v>N/A</v>
      </c>
      <c r="V16" s="51" t="s">
        <v>50</v>
      </c>
    </row>
    <row r="17" spans="1:22" customFormat="1" ht="23.1" customHeight="1">
      <c r="A17" s="57"/>
      <c r="B17" s="51"/>
      <c r="C17" s="51"/>
      <c r="D17" s="51"/>
      <c r="E17" s="51"/>
      <c r="F17" s="51"/>
      <c r="G17" s="51"/>
      <c r="H17" s="51"/>
      <c r="I17" s="56"/>
      <c r="J17" s="56"/>
      <c r="K17" s="51"/>
      <c r="L17" s="51"/>
      <c r="M17" s="51"/>
      <c r="N17" s="51"/>
      <c r="O17" s="55"/>
      <c r="P17" s="55"/>
      <c r="Q17" s="51"/>
      <c r="R17" s="54">
        <v>93.39</v>
      </c>
      <c r="S17" s="53" t="s">
        <v>74</v>
      </c>
      <c r="T17" s="53" t="s">
        <v>74</v>
      </c>
      <c r="U17" s="52" t="str">
        <f>IF(ISERROR(T17/S17),"N/A",T17/S17*100)</f>
        <v>N/A</v>
      </c>
      <c r="V17" s="51" t="s">
        <v>49</v>
      </c>
    </row>
    <row r="18" spans="1:22" customFormat="1" ht="23.1" customHeight="1">
      <c r="A18" s="57"/>
      <c r="B18" s="51"/>
      <c r="C18" s="51"/>
      <c r="D18" s="51"/>
      <c r="E18" s="51"/>
      <c r="F18" s="51"/>
      <c r="G18" s="51"/>
      <c r="H18" s="51"/>
      <c r="I18" s="56"/>
      <c r="J18" s="56"/>
      <c r="K18" s="51"/>
      <c r="L18" s="51"/>
      <c r="M18" s="51"/>
      <c r="N18" s="51"/>
      <c r="O18" s="55"/>
      <c r="P18" s="55"/>
      <c r="Q18" s="51"/>
      <c r="R18" s="54">
        <v>100</v>
      </c>
      <c r="S18" s="53" t="s">
        <v>74</v>
      </c>
      <c r="T18" s="53" t="s">
        <v>74</v>
      </c>
      <c r="U18" s="52" t="str">
        <f>IF(ISERROR(T18/S18),"N/A",T18/S18*100)</f>
        <v>N/A</v>
      </c>
      <c r="V18" s="51" t="s">
        <v>48</v>
      </c>
    </row>
    <row r="19" spans="1:22" customFormat="1" ht="23.1" customHeight="1">
      <c r="A19" s="57"/>
      <c r="B19" s="51"/>
      <c r="C19" s="51"/>
      <c r="D19" s="51"/>
      <c r="E19" s="51"/>
      <c r="F19" s="51"/>
      <c r="G19" s="51"/>
      <c r="H19" s="51"/>
      <c r="I19" s="56"/>
      <c r="J19" s="56"/>
      <c r="K19" s="51"/>
      <c r="L19" s="51"/>
      <c r="M19" s="51"/>
      <c r="N19" s="51"/>
      <c r="O19" s="55"/>
      <c r="P19" s="55"/>
      <c r="Q19" s="51"/>
      <c r="R19" s="54">
        <v>100</v>
      </c>
      <c r="S19" s="53" t="s">
        <v>74</v>
      </c>
      <c r="T19" s="53" t="s">
        <v>74</v>
      </c>
      <c r="U19" s="52" t="str">
        <f>IF(ISERROR(T19/S19),"N/A",T19/S19*100)</f>
        <v>N/A</v>
      </c>
      <c r="V19" s="51" t="s">
        <v>47</v>
      </c>
    </row>
    <row r="20" spans="1:22" customFormat="1" ht="23.1" customHeight="1">
      <c r="A20" s="57"/>
      <c r="B20" s="51"/>
      <c r="C20" s="51"/>
      <c r="D20" s="51"/>
      <c r="E20" s="51"/>
      <c r="F20" s="51"/>
      <c r="G20" s="51"/>
      <c r="H20" s="51"/>
      <c r="I20" s="56"/>
      <c r="J20" s="56"/>
      <c r="K20" s="51"/>
      <c r="L20" s="51"/>
      <c r="M20" s="51"/>
      <c r="N20" s="51"/>
      <c r="O20" s="55"/>
      <c r="P20" s="55"/>
      <c r="Q20" s="51"/>
      <c r="R20" s="54">
        <v>94</v>
      </c>
      <c r="S20" s="53" t="s">
        <v>74</v>
      </c>
      <c r="T20" s="53" t="s">
        <v>74</v>
      </c>
      <c r="U20" s="52" t="str">
        <f>IF(ISERROR(T20/S20),"N/A",T20/S20*100)</f>
        <v>N/A</v>
      </c>
      <c r="V20" s="51" t="s">
        <v>46</v>
      </c>
    </row>
    <row r="21" spans="1:22" customFormat="1" ht="23.1" customHeight="1">
      <c r="A21" s="57"/>
      <c r="B21" s="51"/>
      <c r="C21" s="51"/>
      <c r="D21" s="51"/>
      <c r="E21" s="51"/>
      <c r="F21" s="51"/>
      <c r="G21" s="51"/>
      <c r="H21" s="51"/>
      <c r="I21" s="56"/>
      <c r="J21" s="56"/>
      <c r="K21" s="51"/>
      <c r="L21" s="51"/>
      <c r="M21" s="51"/>
      <c r="N21" s="51"/>
      <c r="O21" s="55"/>
      <c r="P21" s="55"/>
      <c r="Q21" s="51"/>
      <c r="R21" s="54">
        <v>100</v>
      </c>
      <c r="S21" s="53" t="s">
        <v>74</v>
      </c>
      <c r="T21" s="53" t="s">
        <v>74</v>
      </c>
      <c r="U21" s="52" t="str">
        <f>IF(ISERROR(T21/S21),"N/A",T21/S21*100)</f>
        <v>N/A</v>
      </c>
      <c r="V21" s="51" t="s">
        <v>45</v>
      </c>
    </row>
    <row r="22" spans="1:22" customFormat="1" ht="23.1" customHeight="1">
      <c r="A22" s="57"/>
      <c r="B22" s="51"/>
      <c r="C22" s="51"/>
      <c r="D22" s="51"/>
      <c r="E22" s="51"/>
      <c r="F22" s="51"/>
      <c r="G22" s="51"/>
      <c r="H22" s="51"/>
      <c r="I22" s="56"/>
      <c r="J22" s="56"/>
      <c r="K22" s="51"/>
      <c r="L22" s="51"/>
      <c r="M22" s="51"/>
      <c r="N22" s="51"/>
      <c r="O22" s="55"/>
      <c r="P22" s="55"/>
      <c r="Q22" s="51"/>
      <c r="R22" s="54">
        <v>100</v>
      </c>
      <c r="S22" s="53" t="s">
        <v>74</v>
      </c>
      <c r="T22" s="53" t="s">
        <v>74</v>
      </c>
      <c r="U22" s="52" t="str">
        <f>IF(ISERROR(T22/S22),"N/A",T22/S22*100)</f>
        <v>N/A</v>
      </c>
      <c r="V22" s="51" t="s">
        <v>44</v>
      </c>
    </row>
    <row r="23" spans="1:22" customFormat="1" ht="23.1" customHeight="1">
      <c r="A23" s="57"/>
      <c r="B23" s="51"/>
      <c r="C23" s="51"/>
      <c r="D23" s="51"/>
      <c r="E23" s="51"/>
      <c r="F23" s="51"/>
      <c r="G23" s="51"/>
      <c r="H23" s="51"/>
      <c r="I23" s="56"/>
      <c r="J23" s="56"/>
      <c r="K23" s="51"/>
      <c r="L23" s="51"/>
      <c r="M23" s="51"/>
      <c r="N23" s="51"/>
      <c r="O23" s="55"/>
      <c r="P23" s="55"/>
      <c r="Q23" s="51"/>
      <c r="R23" s="54">
        <v>99</v>
      </c>
      <c r="S23" s="53" t="s">
        <v>74</v>
      </c>
      <c r="T23" s="53" t="s">
        <v>74</v>
      </c>
      <c r="U23" s="52" t="str">
        <f>IF(ISERROR(T23/S23),"N/A",T23/S23*100)</f>
        <v>N/A</v>
      </c>
      <c r="V23" s="51" t="s">
        <v>43</v>
      </c>
    </row>
    <row r="24" spans="1:22" customFormat="1" ht="23.1" customHeight="1">
      <c r="A24" s="57"/>
      <c r="B24" s="51"/>
      <c r="C24" s="51"/>
      <c r="D24" s="51"/>
      <c r="E24" s="51"/>
      <c r="F24" s="51"/>
      <c r="G24" s="51"/>
      <c r="H24" s="51"/>
      <c r="I24" s="56"/>
      <c r="J24" s="56"/>
      <c r="K24" s="51"/>
      <c r="L24" s="51"/>
      <c r="M24" s="51"/>
      <c r="N24" s="51"/>
      <c r="O24" s="55"/>
      <c r="P24" s="55"/>
      <c r="Q24" s="51"/>
      <c r="R24" s="54">
        <v>78.59</v>
      </c>
      <c r="S24" s="53" t="s">
        <v>74</v>
      </c>
      <c r="T24" s="53" t="s">
        <v>74</v>
      </c>
      <c r="U24" s="52" t="str">
        <f>IF(ISERROR(T24/S24),"N/A",T24/S24*100)</f>
        <v>N/A</v>
      </c>
      <c r="V24" s="51" t="s">
        <v>42</v>
      </c>
    </row>
    <row r="25" spans="1:22" customFormat="1" ht="23.1" customHeight="1">
      <c r="A25" s="57"/>
      <c r="B25" s="51"/>
      <c r="C25" s="51"/>
      <c r="D25" s="51"/>
      <c r="E25" s="51"/>
      <c r="F25" s="51"/>
      <c r="G25" s="51"/>
      <c r="H25" s="51"/>
      <c r="I25" s="56"/>
      <c r="J25" s="56"/>
      <c r="K25" s="51"/>
      <c r="L25" s="51"/>
      <c r="M25" s="51"/>
      <c r="N25" s="51"/>
      <c r="O25" s="55"/>
      <c r="P25" s="55"/>
      <c r="Q25" s="51"/>
      <c r="R25" s="54">
        <v>87.78</v>
      </c>
      <c r="S25" s="53" t="s">
        <v>74</v>
      </c>
      <c r="T25" s="53" t="s">
        <v>74</v>
      </c>
      <c r="U25" s="52" t="str">
        <f>IF(ISERROR(T25/S25),"N/A",T25/S25*100)</f>
        <v>N/A</v>
      </c>
      <c r="V25" s="51" t="s">
        <v>41</v>
      </c>
    </row>
    <row r="26" spans="1:22" customFormat="1" ht="23.1" customHeight="1">
      <c r="A26" s="57"/>
      <c r="B26" s="51"/>
      <c r="C26" s="51"/>
      <c r="D26" s="51"/>
      <c r="E26" s="51"/>
      <c r="F26" s="51"/>
      <c r="G26" s="51"/>
      <c r="H26" s="51"/>
      <c r="I26" s="56"/>
      <c r="J26" s="56"/>
      <c r="K26" s="51"/>
      <c r="L26" s="51"/>
      <c r="M26" s="51"/>
      <c r="N26" s="51"/>
      <c r="O26" s="55"/>
      <c r="P26" s="55"/>
      <c r="Q26" s="51"/>
      <c r="R26" s="54">
        <v>98.57</v>
      </c>
      <c r="S26" s="53" t="s">
        <v>74</v>
      </c>
      <c r="T26" s="53" t="s">
        <v>74</v>
      </c>
      <c r="U26" s="52" t="str">
        <f>IF(ISERROR(T26/S26),"N/A",T26/S26*100)</f>
        <v>N/A</v>
      </c>
      <c r="V26" s="51" t="s">
        <v>40</v>
      </c>
    </row>
    <row r="27" spans="1:22" customFormat="1" ht="23.1" customHeight="1">
      <c r="A27" s="57"/>
      <c r="B27" s="51"/>
      <c r="C27" s="51"/>
      <c r="D27" s="51"/>
      <c r="E27" s="51"/>
      <c r="F27" s="51"/>
      <c r="G27" s="51"/>
      <c r="H27" s="51"/>
      <c r="I27" s="56"/>
      <c r="J27" s="56"/>
      <c r="K27" s="51"/>
      <c r="L27" s="51"/>
      <c r="M27" s="51"/>
      <c r="N27" s="51"/>
      <c r="O27" s="55"/>
      <c r="P27" s="55"/>
      <c r="Q27" s="51"/>
      <c r="R27" s="54">
        <v>86.197699999999998</v>
      </c>
      <c r="S27" s="53" t="s">
        <v>74</v>
      </c>
      <c r="T27" s="53" t="s">
        <v>74</v>
      </c>
      <c r="U27" s="52" t="str">
        <f>IF(ISERROR(T27/S27),"N/A",T27/S27*100)</f>
        <v>N/A</v>
      </c>
      <c r="V27" s="51" t="s">
        <v>39</v>
      </c>
    </row>
    <row r="28" spans="1:22" customFormat="1" ht="23.1" customHeight="1">
      <c r="A28" s="57"/>
      <c r="B28" s="51"/>
      <c r="C28" s="51"/>
      <c r="D28" s="51"/>
      <c r="E28" s="51"/>
      <c r="F28" s="51"/>
      <c r="G28" s="51"/>
      <c r="H28" s="51"/>
      <c r="I28" s="56"/>
      <c r="J28" s="56"/>
      <c r="K28" s="51"/>
      <c r="L28" s="51"/>
      <c r="M28" s="51"/>
      <c r="N28" s="51"/>
      <c r="O28" s="55"/>
      <c r="P28" s="55"/>
      <c r="Q28" s="51"/>
      <c r="R28" s="54">
        <v>67.069999999999993</v>
      </c>
      <c r="S28" s="53" t="s">
        <v>74</v>
      </c>
      <c r="T28" s="53" t="s">
        <v>74</v>
      </c>
      <c r="U28" s="52" t="str">
        <f>IF(ISERROR(T28/S28),"N/A",T28/S28*100)</f>
        <v>N/A</v>
      </c>
      <c r="V28" s="51" t="s">
        <v>38</v>
      </c>
    </row>
    <row r="29" spans="1:22" customFormat="1" ht="23.1" customHeight="1">
      <c r="A29" s="57"/>
      <c r="B29" s="51"/>
      <c r="C29" s="51"/>
      <c r="D29" s="51"/>
      <c r="E29" s="51"/>
      <c r="F29" s="51"/>
      <c r="G29" s="51"/>
      <c r="H29" s="51"/>
      <c r="I29" s="56"/>
      <c r="J29" s="56"/>
      <c r="K29" s="51"/>
      <c r="L29" s="51"/>
      <c r="M29" s="51"/>
      <c r="N29" s="51"/>
      <c r="O29" s="55"/>
      <c r="P29" s="55"/>
      <c r="Q29" s="51"/>
      <c r="R29" s="54">
        <v>94.18</v>
      </c>
      <c r="S29" s="53" t="s">
        <v>74</v>
      </c>
      <c r="T29" s="53" t="s">
        <v>74</v>
      </c>
      <c r="U29" s="52" t="str">
        <f>IF(ISERROR(T29/S29),"N/A",T29/S29*100)</f>
        <v>N/A</v>
      </c>
      <c r="V29" s="51" t="s">
        <v>37</v>
      </c>
    </row>
    <row r="30" spans="1:22" customFormat="1" ht="23.1" customHeight="1">
      <c r="A30" s="57"/>
      <c r="B30" s="51"/>
      <c r="C30" s="51"/>
      <c r="D30" s="51"/>
      <c r="E30" s="51"/>
      <c r="F30" s="51"/>
      <c r="G30" s="51"/>
      <c r="H30" s="51"/>
      <c r="I30" s="56"/>
      <c r="J30" s="56"/>
      <c r="K30" s="51"/>
      <c r="L30" s="51"/>
      <c r="M30" s="51"/>
      <c r="N30" s="51"/>
      <c r="O30" s="55"/>
      <c r="P30" s="55"/>
      <c r="Q30" s="51"/>
      <c r="R30" s="54">
        <v>100</v>
      </c>
      <c r="S30" s="53" t="s">
        <v>74</v>
      </c>
      <c r="T30" s="53" t="s">
        <v>74</v>
      </c>
      <c r="U30" s="52" t="str">
        <f>IF(ISERROR(T30/S30),"N/A",T30/S30*100)</f>
        <v>N/A</v>
      </c>
      <c r="V30" s="51" t="s">
        <v>36</v>
      </c>
    </row>
    <row r="31" spans="1:22" customFormat="1" ht="23.1" customHeight="1">
      <c r="A31" s="57"/>
      <c r="B31" s="51"/>
      <c r="C31" s="51"/>
      <c r="D31" s="51"/>
      <c r="E31" s="51"/>
      <c r="F31" s="51"/>
      <c r="G31" s="51"/>
      <c r="H31" s="51"/>
      <c r="I31" s="56"/>
      <c r="J31" s="56"/>
      <c r="K31" s="51"/>
      <c r="L31" s="51"/>
      <c r="M31" s="51"/>
      <c r="N31" s="51"/>
      <c r="O31" s="55"/>
      <c r="P31" s="55"/>
      <c r="Q31" s="51"/>
      <c r="R31" s="54">
        <v>100</v>
      </c>
      <c r="S31" s="53" t="s">
        <v>74</v>
      </c>
      <c r="T31" s="53" t="s">
        <v>74</v>
      </c>
      <c r="U31" s="52" t="str">
        <f>IF(ISERROR(T31/S31),"N/A",T31/S31*100)</f>
        <v>N/A</v>
      </c>
      <c r="V31" s="51" t="s">
        <v>35</v>
      </c>
    </row>
    <row r="32" spans="1:22" customFormat="1" ht="23.1" customHeight="1">
      <c r="A32" s="57"/>
      <c r="B32" s="51"/>
      <c r="C32" s="51"/>
      <c r="D32" s="51"/>
      <c r="E32" s="51"/>
      <c r="F32" s="51"/>
      <c r="G32" s="51"/>
      <c r="H32" s="51"/>
      <c r="I32" s="56"/>
      <c r="J32" s="56"/>
      <c r="K32" s="51"/>
      <c r="L32" s="51"/>
      <c r="M32" s="51"/>
      <c r="N32" s="51"/>
      <c r="O32" s="55"/>
      <c r="P32" s="55"/>
      <c r="Q32" s="51"/>
      <c r="R32" s="54">
        <v>100</v>
      </c>
      <c r="S32" s="53" t="s">
        <v>74</v>
      </c>
      <c r="T32" s="53" t="s">
        <v>74</v>
      </c>
      <c r="U32" s="52" t="str">
        <f>IF(ISERROR(T32/S32),"N/A",T32/S32*100)</f>
        <v>N/A</v>
      </c>
      <c r="V32" s="51" t="s">
        <v>34</v>
      </c>
    </row>
    <row r="33" spans="1:22" customFormat="1" ht="23.1" customHeight="1">
      <c r="A33" s="57"/>
      <c r="B33" s="51"/>
      <c r="C33" s="51"/>
      <c r="D33" s="51"/>
      <c r="E33" s="51"/>
      <c r="F33" s="51"/>
      <c r="G33" s="51"/>
      <c r="H33" s="51"/>
      <c r="I33" s="56"/>
      <c r="J33" s="56"/>
      <c r="K33" s="51"/>
      <c r="L33" s="51"/>
      <c r="M33" s="51"/>
      <c r="N33" s="51"/>
      <c r="O33" s="55"/>
      <c r="P33" s="55"/>
      <c r="Q33" s="51"/>
      <c r="R33" s="54">
        <v>100</v>
      </c>
      <c r="S33" s="53" t="s">
        <v>74</v>
      </c>
      <c r="T33" s="53" t="s">
        <v>74</v>
      </c>
      <c r="U33" s="52" t="str">
        <f>IF(ISERROR(T33/S33),"N/A",T33/S33*100)</f>
        <v>N/A</v>
      </c>
      <c r="V33" s="51" t="s">
        <v>33</v>
      </c>
    </row>
    <row r="34" spans="1:22" customFormat="1" ht="23.1" customHeight="1">
      <c r="A34" s="57"/>
      <c r="B34" s="51"/>
      <c r="C34" s="51"/>
      <c r="D34" s="51"/>
      <c r="E34" s="51"/>
      <c r="F34" s="51"/>
      <c r="G34" s="51"/>
      <c r="H34" s="51"/>
      <c r="I34" s="56"/>
      <c r="J34" s="56"/>
      <c r="K34" s="51"/>
      <c r="L34" s="51"/>
      <c r="M34" s="51"/>
      <c r="N34" s="51"/>
      <c r="O34" s="55"/>
      <c r="P34" s="55"/>
      <c r="Q34" s="51"/>
      <c r="R34" s="54">
        <v>96.73</v>
      </c>
      <c r="S34" s="53" t="s">
        <v>74</v>
      </c>
      <c r="T34" s="53" t="s">
        <v>74</v>
      </c>
      <c r="U34" s="52" t="str">
        <f>IF(ISERROR(T34/S34),"N/A",T34/S34*100)</f>
        <v>N/A</v>
      </c>
      <c r="V34" s="51" t="s">
        <v>32</v>
      </c>
    </row>
    <row r="35" spans="1:22" customFormat="1" ht="23.1" customHeight="1">
      <c r="A35" s="57"/>
      <c r="B35" s="51"/>
      <c r="C35" s="51"/>
      <c r="D35" s="51"/>
      <c r="E35" s="51"/>
      <c r="F35" s="51"/>
      <c r="G35" s="51"/>
      <c r="H35" s="51"/>
      <c r="I35" s="56"/>
      <c r="J35" s="56"/>
      <c r="K35" s="51"/>
      <c r="L35" s="51"/>
      <c r="M35" s="51"/>
      <c r="N35" s="51"/>
      <c r="O35" s="55"/>
      <c r="P35" s="55"/>
      <c r="Q35" s="51"/>
      <c r="R35" s="54">
        <v>99.99</v>
      </c>
      <c r="S35" s="53" t="s">
        <v>74</v>
      </c>
      <c r="T35" s="53" t="s">
        <v>74</v>
      </c>
      <c r="U35" s="52" t="str">
        <f>IF(ISERROR(T35/S35),"N/A",T35/S35*100)</f>
        <v>N/A</v>
      </c>
      <c r="V35" s="51" t="s">
        <v>31</v>
      </c>
    </row>
    <row r="36" spans="1:22" customFormat="1" ht="23.1" customHeight="1">
      <c r="A36" s="57"/>
      <c r="B36" s="51"/>
      <c r="C36" s="51"/>
      <c r="D36" s="51"/>
      <c r="E36" s="51"/>
      <c r="F36" s="51"/>
      <c r="G36" s="51"/>
      <c r="H36" s="51"/>
      <c r="I36" s="56"/>
      <c r="J36" s="56"/>
      <c r="K36" s="51"/>
      <c r="L36" s="51"/>
      <c r="M36" s="51"/>
      <c r="N36" s="51"/>
      <c r="O36" s="55"/>
      <c r="P36" s="55"/>
      <c r="Q36" s="51"/>
      <c r="R36" s="54">
        <v>96</v>
      </c>
      <c r="S36" s="53" t="s">
        <v>74</v>
      </c>
      <c r="T36" s="53" t="s">
        <v>74</v>
      </c>
      <c r="U36" s="52" t="str">
        <f>IF(ISERROR(T36/S36),"N/A",T36/S36*100)</f>
        <v>N/A</v>
      </c>
      <c r="V36" s="51" t="s">
        <v>30</v>
      </c>
    </row>
    <row r="37" spans="1:22" customFormat="1" ht="23.1" customHeight="1">
      <c r="A37" s="57"/>
      <c r="B37" s="51"/>
      <c r="C37" s="51"/>
      <c r="D37" s="51"/>
      <c r="E37" s="51"/>
      <c r="F37" s="51"/>
      <c r="G37" s="51"/>
      <c r="H37" s="51"/>
      <c r="I37" s="56"/>
      <c r="J37" s="56"/>
      <c r="K37" s="51"/>
      <c r="L37" s="51"/>
      <c r="M37" s="51"/>
      <c r="N37" s="51"/>
      <c r="O37" s="55"/>
      <c r="P37" s="55"/>
      <c r="Q37" s="51"/>
      <c r="R37" s="54">
        <v>82.45</v>
      </c>
      <c r="S37" s="53" t="s">
        <v>74</v>
      </c>
      <c r="T37" s="53" t="s">
        <v>74</v>
      </c>
      <c r="U37" s="52" t="str">
        <f>IF(ISERROR(T37/S37),"N/A",T37/S37*100)</f>
        <v>N/A</v>
      </c>
      <c r="V37" s="51" t="s">
        <v>29</v>
      </c>
    </row>
    <row r="38" spans="1:22" customFormat="1" ht="23.1" customHeight="1">
      <c r="A38" s="57"/>
      <c r="B38" s="51"/>
      <c r="C38" s="51"/>
      <c r="D38" s="51"/>
      <c r="E38" s="51"/>
      <c r="F38" s="51"/>
      <c r="G38" s="51"/>
      <c r="H38" s="51"/>
      <c r="I38" s="56"/>
      <c r="J38" s="56"/>
      <c r="K38" s="51"/>
      <c r="L38" s="51"/>
      <c r="M38" s="51"/>
      <c r="N38" s="51"/>
      <c r="O38" s="55"/>
      <c r="P38" s="55"/>
      <c r="Q38" s="51"/>
      <c r="R38" s="54">
        <v>94</v>
      </c>
      <c r="S38" s="53" t="s">
        <v>74</v>
      </c>
      <c r="T38" s="53" t="s">
        <v>74</v>
      </c>
      <c r="U38" s="52" t="str">
        <f>IF(ISERROR(T38/S38),"N/A",T38/S38*100)</f>
        <v>N/A</v>
      </c>
      <c r="V38" s="51" t="s">
        <v>28</v>
      </c>
    </row>
    <row r="39" spans="1:22" customFormat="1" ht="23.1" customHeight="1">
      <c r="A39" s="57"/>
      <c r="B39" s="51"/>
      <c r="C39" s="51"/>
      <c r="D39" s="51"/>
      <c r="E39" s="51"/>
      <c r="F39" s="51"/>
      <c r="G39" s="51"/>
      <c r="H39" s="51"/>
      <c r="I39" s="56"/>
      <c r="J39" s="56"/>
      <c r="K39" s="51"/>
      <c r="L39" s="51"/>
      <c r="M39" s="51"/>
      <c r="N39" s="51"/>
      <c r="O39" s="55"/>
      <c r="P39" s="55"/>
      <c r="Q39" s="51"/>
      <c r="R39" s="54">
        <v>94.48</v>
      </c>
      <c r="S39" s="53" t="s">
        <v>74</v>
      </c>
      <c r="T39" s="53" t="s">
        <v>74</v>
      </c>
      <c r="U39" s="52" t="str">
        <f>IF(ISERROR(T39/S39),"N/A",T39/S39*100)</f>
        <v>N/A</v>
      </c>
      <c r="V39" s="51" t="s">
        <v>27</v>
      </c>
    </row>
    <row r="40" spans="1:22" customFormat="1" ht="23.1" customHeight="1">
      <c r="A40" s="57"/>
      <c r="B40" s="51"/>
      <c r="C40" s="51"/>
      <c r="D40" s="51"/>
      <c r="E40" s="51"/>
      <c r="F40" s="51"/>
      <c r="G40" s="51"/>
      <c r="H40" s="51"/>
      <c r="I40" s="56"/>
      <c r="J40" s="56"/>
      <c r="K40" s="51"/>
      <c r="L40" s="51"/>
      <c r="M40" s="51"/>
      <c r="N40" s="51"/>
      <c r="O40" s="55"/>
      <c r="P40" s="55"/>
      <c r="Q40" s="51"/>
      <c r="R40" s="54">
        <v>62.41</v>
      </c>
      <c r="S40" s="53" t="s">
        <v>74</v>
      </c>
      <c r="T40" s="53" t="s">
        <v>74</v>
      </c>
      <c r="U40" s="52" t="str">
        <f>IF(ISERROR(T40/S40),"N/A",T40/S40*100)</f>
        <v>N/A</v>
      </c>
      <c r="V40" s="51" t="s">
        <v>26</v>
      </c>
    </row>
    <row r="41" spans="1:22" customFormat="1" ht="23.1" customHeight="1">
      <c r="A41" s="57"/>
      <c r="B41" s="51"/>
      <c r="C41" s="51"/>
      <c r="D41" s="51"/>
      <c r="E41" s="51"/>
      <c r="F41" s="51"/>
      <c r="G41" s="51"/>
      <c r="H41" s="51"/>
      <c r="I41" s="56"/>
      <c r="J41" s="56"/>
      <c r="K41" s="51"/>
      <c r="L41" s="51"/>
      <c r="M41" s="51"/>
      <c r="N41" s="51"/>
      <c r="O41" s="55"/>
      <c r="P41" s="55"/>
      <c r="Q41" s="51"/>
      <c r="R41" s="54">
        <v>100</v>
      </c>
      <c r="S41" s="53" t="s">
        <v>74</v>
      </c>
      <c r="T41" s="53" t="s">
        <v>74</v>
      </c>
      <c r="U41" s="52" t="str">
        <f>IF(ISERROR(T41/S41),"N/A",T41/S41*100)</f>
        <v>N/A</v>
      </c>
      <c r="V41" s="51" t="s">
        <v>25</v>
      </c>
    </row>
    <row r="42" spans="1:22" customFormat="1" ht="23.1" customHeight="1">
      <c r="A42" s="57"/>
      <c r="B42" s="51"/>
      <c r="C42" s="51"/>
      <c r="D42" s="51"/>
      <c r="E42" s="51"/>
      <c r="F42" s="51"/>
      <c r="G42" s="51"/>
      <c r="H42" s="51"/>
      <c r="I42" s="56"/>
      <c r="J42" s="56"/>
      <c r="K42" s="51"/>
      <c r="L42" s="51"/>
      <c r="M42" s="51"/>
      <c r="N42" s="51"/>
      <c r="O42" s="55"/>
      <c r="P42" s="55"/>
      <c r="Q42" s="51"/>
      <c r="R42" s="54">
        <v>100</v>
      </c>
      <c r="S42" s="53" t="s">
        <v>74</v>
      </c>
      <c r="T42" s="53" t="s">
        <v>74</v>
      </c>
      <c r="U42" s="52" t="str">
        <f>IF(ISERROR(T42/S42),"N/A",T42/S42*100)</f>
        <v>N/A</v>
      </c>
      <c r="V42" s="51" t="s">
        <v>24</v>
      </c>
    </row>
    <row r="43" spans="1:22" customFormat="1" ht="23.1" customHeight="1">
      <c r="A43" s="57"/>
      <c r="B43" s="51"/>
      <c r="C43" s="51"/>
      <c r="D43" s="51"/>
      <c r="E43" s="51"/>
      <c r="F43" s="51"/>
      <c r="G43" s="51"/>
      <c r="H43" s="51"/>
      <c r="I43" s="56"/>
      <c r="J43" s="56"/>
      <c r="K43" s="51"/>
      <c r="L43" s="51"/>
      <c r="M43" s="51"/>
      <c r="N43" s="51"/>
      <c r="O43" s="55"/>
      <c r="P43" s="55"/>
      <c r="Q43" s="51"/>
      <c r="R43" s="54">
        <v>91.84</v>
      </c>
      <c r="S43" s="53" t="s">
        <v>74</v>
      </c>
      <c r="T43" s="53" t="s">
        <v>74</v>
      </c>
      <c r="U43" s="52" t="str">
        <f>IF(ISERROR(T43/S43),"N/A",T43/S43*100)</f>
        <v>N/A</v>
      </c>
      <c r="V43" s="51" t="s">
        <v>23</v>
      </c>
    </row>
    <row r="44" spans="1:22" customFormat="1" ht="23.1" customHeight="1">
      <c r="A44" s="57"/>
      <c r="B44" s="51"/>
      <c r="C44" s="51"/>
      <c r="D44" s="51"/>
      <c r="E44" s="51"/>
      <c r="F44" s="51"/>
      <c r="G44" s="51"/>
      <c r="H44" s="51"/>
      <c r="I44" s="56"/>
      <c r="J44" s="56"/>
      <c r="K44" s="51"/>
      <c r="L44" s="51"/>
      <c r="M44" s="51"/>
      <c r="N44" s="51"/>
      <c r="O44" s="55"/>
      <c r="P44" s="55"/>
      <c r="Q44" s="51"/>
      <c r="R44" s="54">
        <v>100</v>
      </c>
      <c r="S44" s="53" t="s">
        <v>74</v>
      </c>
      <c r="T44" s="53" t="s">
        <v>74</v>
      </c>
      <c r="U44" s="52" t="str">
        <f>IF(ISERROR(T44/S44),"N/A",T44/S44*100)</f>
        <v>N/A</v>
      </c>
      <c r="V44" s="51" t="s">
        <v>22</v>
      </c>
    </row>
    <row r="45" spans="1:22" customFormat="1" ht="23.1" customHeight="1" thickBot="1">
      <c r="A45" s="57"/>
      <c r="B45" s="51"/>
      <c r="C45" s="51"/>
      <c r="D45" s="51"/>
      <c r="E45" s="51"/>
      <c r="F45" s="51"/>
      <c r="G45" s="51"/>
      <c r="H45" s="51"/>
      <c r="I45" s="56"/>
      <c r="J45" s="56"/>
      <c r="K45" s="51"/>
      <c r="L45" s="51"/>
      <c r="M45" s="51"/>
      <c r="N45" s="51"/>
      <c r="O45" s="55"/>
      <c r="P45" s="55"/>
      <c r="Q45" s="51"/>
      <c r="R45" s="54">
        <v>100</v>
      </c>
      <c r="S45" s="53" t="s">
        <v>74</v>
      </c>
      <c r="T45" s="53" t="s">
        <v>74</v>
      </c>
      <c r="U45" s="52" t="str">
        <f>IF(ISERROR(T45/S45),"N/A",T45/S45*100)</f>
        <v>N/A</v>
      </c>
      <c r="V45" s="51" t="s">
        <v>21</v>
      </c>
    </row>
    <row r="46" spans="1:22" customFormat="1" ht="75" customHeight="1" thickTop="1" thickBot="1">
      <c r="A46" s="57"/>
      <c r="B46" s="64" t="s">
        <v>73</v>
      </c>
      <c r="C46" s="63" t="s">
        <v>72</v>
      </c>
      <c r="D46" s="63"/>
      <c r="E46" s="63"/>
      <c r="F46" s="63"/>
      <c r="G46" s="63"/>
      <c r="H46" s="63"/>
      <c r="I46" s="63" t="s">
        <v>71</v>
      </c>
      <c r="J46" s="63"/>
      <c r="K46" s="63"/>
      <c r="L46" s="63" t="s">
        <v>70</v>
      </c>
      <c r="M46" s="63"/>
      <c r="N46" s="63"/>
      <c r="O46" s="63"/>
      <c r="P46" s="62" t="s">
        <v>63</v>
      </c>
      <c r="Q46" s="62" t="s">
        <v>69</v>
      </c>
      <c r="R46" s="62">
        <v>43.75</v>
      </c>
      <c r="S46" s="62" t="s">
        <v>68</v>
      </c>
      <c r="T46" s="62" t="s">
        <v>68</v>
      </c>
      <c r="U46" s="62" t="str">
        <f>IF(ISERROR(T46/S46),"N/A",T46/S46*100)</f>
        <v>N/A</v>
      </c>
      <c r="V46" s="61" t="s">
        <v>61</v>
      </c>
    </row>
    <row r="47" spans="1:22" customFormat="1" ht="75" customHeight="1" thickTop="1" thickBot="1">
      <c r="A47" s="57"/>
      <c r="B47" s="64" t="s">
        <v>67</v>
      </c>
      <c r="C47" s="63" t="s">
        <v>66</v>
      </c>
      <c r="D47" s="63"/>
      <c r="E47" s="63"/>
      <c r="F47" s="63"/>
      <c r="G47" s="63"/>
      <c r="H47" s="63"/>
      <c r="I47" s="63" t="s">
        <v>65</v>
      </c>
      <c r="J47" s="63"/>
      <c r="K47" s="63"/>
      <c r="L47" s="63" t="s">
        <v>64</v>
      </c>
      <c r="M47" s="63"/>
      <c r="N47" s="63"/>
      <c r="O47" s="63"/>
      <c r="P47" s="62" t="s">
        <v>63</v>
      </c>
      <c r="Q47" s="62" t="s">
        <v>62</v>
      </c>
      <c r="R47" s="62">
        <v>100</v>
      </c>
      <c r="S47" s="62">
        <v>50</v>
      </c>
      <c r="T47" s="62">
        <v>52.5</v>
      </c>
      <c r="U47" s="62">
        <f>IF(ISERROR(T47/S47),"N/A",T47/S47*100)</f>
        <v>105</v>
      </c>
      <c r="V47" s="61" t="s">
        <v>61</v>
      </c>
    </row>
    <row r="48" spans="1:22" customFormat="1" ht="75" customHeight="1" thickTop="1" thickBot="1">
      <c r="A48" s="57"/>
      <c r="B48" s="64" t="s">
        <v>60</v>
      </c>
      <c r="C48" s="63" t="s">
        <v>59</v>
      </c>
      <c r="D48" s="63"/>
      <c r="E48" s="63"/>
      <c r="F48" s="63"/>
      <c r="G48" s="63"/>
      <c r="H48" s="63"/>
      <c r="I48" s="63" t="s">
        <v>58</v>
      </c>
      <c r="J48" s="63"/>
      <c r="K48" s="63"/>
      <c r="L48" s="63" t="s">
        <v>57</v>
      </c>
      <c r="M48" s="63"/>
      <c r="N48" s="63"/>
      <c r="O48" s="63"/>
      <c r="P48" s="62" t="s">
        <v>56</v>
      </c>
      <c r="Q48" s="62" t="s">
        <v>55</v>
      </c>
      <c r="R48" s="62">
        <v>0.91004062499999994</v>
      </c>
      <c r="S48" s="62">
        <v>0.87218749999999989</v>
      </c>
      <c r="T48" s="62">
        <v>0.85604062499999989</v>
      </c>
      <c r="U48" s="62">
        <f>IF(ISERROR(T48/S48),"N/A",T48/S48*100)</f>
        <v>98.148692225008958</v>
      </c>
      <c r="V48" s="61" t="s">
        <v>54</v>
      </c>
    </row>
    <row r="49" spans="1:22" customFormat="1" ht="23.1" customHeight="1" thickTop="1" thickBot="1">
      <c r="A49" s="57"/>
      <c r="B49" s="60" t="s">
        <v>53</v>
      </c>
      <c r="C49" s="59"/>
      <c r="D49" s="59"/>
      <c r="E49" s="59"/>
      <c r="F49" s="59"/>
      <c r="G49" s="59"/>
      <c r="H49" s="59"/>
      <c r="I49" s="59"/>
      <c r="J49" s="59"/>
      <c r="K49" s="59"/>
      <c r="L49" s="59"/>
      <c r="M49" s="59"/>
      <c r="N49" s="59"/>
      <c r="O49" s="59"/>
      <c r="P49" s="59"/>
      <c r="Q49" s="59"/>
      <c r="R49" s="59"/>
      <c r="S49" s="59"/>
      <c r="T49" s="59"/>
      <c r="U49" s="59"/>
      <c r="V49" s="58"/>
    </row>
    <row r="50" spans="1:22" customFormat="1" ht="23.1" customHeight="1">
      <c r="A50" s="57"/>
      <c r="B50" s="51"/>
      <c r="C50" s="51"/>
      <c r="D50" s="51"/>
      <c r="E50" s="51"/>
      <c r="F50" s="51"/>
      <c r="G50" s="51"/>
      <c r="H50" s="51"/>
      <c r="I50" s="56"/>
      <c r="J50" s="56"/>
      <c r="K50" s="51"/>
      <c r="L50" s="51"/>
      <c r="M50" s="51"/>
      <c r="N50" s="51"/>
      <c r="O50" s="55"/>
      <c r="P50" s="55"/>
      <c r="Q50" s="51"/>
      <c r="R50" s="54">
        <v>1</v>
      </c>
      <c r="S50" s="53">
        <v>1</v>
      </c>
      <c r="T50" s="53">
        <v>1</v>
      </c>
      <c r="U50" s="52">
        <f>IF(ISERROR(T50/S50),"N/A",T50/S50*100)</f>
        <v>100</v>
      </c>
      <c r="V50" s="51" t="s">
        <v>52</v>
      </c>
    </row>
    <row r="51" spans="1:22" customFormat="1" ht="23.1" customHeight="1">
      <c r="A51" s="57"/>
      <c r="B51" s="51"/>
      <c r="C51" s="51"/>
      <c r="D51" s="51"/>
      <c r="E51" s="51"/>
      <c r="F51" s="51"/>
      <c r="G51" s="51"/>
      <c r="H51" s="51"/>
      <c r="I51" s="56"/>
      <c r="J51" s="56"/>
      <c r="K51" s="51"/>
      <c r="L51" s="51"/>
      <c r="M51" s="51"/>
      <c r="N51" s="51"/>
      <c r="O51" s="55"/>
      <c r="P51" s="55"/>
      <c r="Q51" s="51"/>
      <c r="R51" s="54">
        <v>1</v>
      </c>
      <c r="S51" s="53">
        <v>1</v>
      </c>
      <c r="T51" s="53">
        <v>1</v>
      </c>
      <c r="U51" s="52">
        <f>IF(ISERROR(T51/S51),"N/A",T51/S51*100)</f>
        <v>100</v>
      </c>
      <c r="V51" s="51" t="s">
        <v>51</v>
      </c>
    </row>
    <row r="52" spans="1:22" customFormat="1" ht="23.1" customHeight="1">
      <c r="A52" s="57"/>
      <c r="B52" s="51"/>
      <c r="C52" s="51"/>
      <c r="D52" s="51"/>
      <c r="E52" s="51"/>
      <c r="F52" s="51"/>
      <c r="G52" s="51"/>
      <c r="H52" s="51"/>
      <c r="I52" s="56"/>
      <c r="J52" s="56"/>
      <c r="K52" s="51"/>
      <c r="L52" s="51"/>
      <c r="M52" s="51"/>
      <c r="N52" s="51"/>
      <c r="O52" s="55"/>
      <c r="P52" s="55"/>
      <c r="Q52" s="51"/>
      <c r="R52" s="54">
        <v>1</v>
      </c>
      <c r="S52" s="53">
        <v>1</v>
      </c>
      <c r="T52" s="53">
        <v>1</v>
      </c>
      <c r="U52" s="52">
        <f>IF(ISERROR(T52/S52),"N/A",T52/S52*100)</f>
        <v>100</v>
      </c>
      <c r="V52" s="51" t="s">
        <v>50</v>
      </c>
    </row>
    <row r="53" spans="1:22" customFormat="1" ht="23.1" customHeight="1">
      <c r="A53" s="57"/>
      <c r="B53" s="51"/>
      <c r="C53" s="51"/>
      <c r="D53" s="51"/>
      <c r="E53" s="51"/>
      <c r="F53" s="51"/>
      <c r="G53" s="51"/>
      <c r="H53" s="51"/>
      <c r="I53" s="56"/>
      <c r="J53" s="56"/>
      <c r="K53" s="51"/>
      <c r="L53" s="51"/>
      <c r="M53" s="51"/>
      <c r="N53" s="51"/>
      <c r="O53" s="55"/>
      <c r="P53" s="55"/>
      <c r="Q53" s="51"/>
      <c r="R53" s="54">
        <v>0.84</v>
      </c>
      <c r="S53" s="53">
        <v>0.83</v>
      </c>
      <c r="T53" s="53">
        <v>0.83</v>
      </c>
      <c r="U53" s="52">
        <f>IF(ISERROR(T53/S53),"N/A",T53/S53*100)</f>
        <v>100</v>
      </c>
      <c r="V53" s="51" t="s">
        <v>49</v>
      </c>
    </row>
    <row r="54" spans="1:22" customFormat="1" ht="23.1" customHeight="1">
      <c r="A54" s="57"/>
      <c r="B54" s="51"/>
      <c r="C54" s="51"/>
      <c r="D54" s="51"/>
      <c r="E54" s="51"/>
      <c r="F54" s="51"/>
      <c r="G54" s="51"/>
      <c r="H54" s="51"/>
      <c r="I54" s="56"/>
      <c r="J54" s="56"/>
      <c r="K54" s="51"/>
      <c r="L54" s="51"/>
      <c r="M54" s="51"/>
      <c r="N54" s="51"/>
      <c r="O54" s="55"/>
      <c r="P54" s="55"/>
      <c r="Q54" s="51"/>
      <c r="R54" s="54">
        <v>1</v>
      </c>
      <c r="S54" s="53">
        <v>1</v>
      </c>
      <c r="T54" s="53">
        <v>0.9</v>
      </c>
      <c r="U54" s="52">
        <f>IF(ISERROR(T54/S54),"N/A",T54/S54*100)</f>
        <v>90</v>
      </c>
      <c r="V54" s="51" t="s">
        <v>48</v>
      </c>
    </row>
    <row r="55" spans="1:22" customFormat="1" ht="23.1" customHeight="1">
      <c r="A55" s="57"/>
      <c r="B55" s="51"/>
      <c r="C55" s="51"/>
      <c r="D55" s="51"/>
      <c r="E55" s="51"/>
      <c r="F55" s="51"/>
      <c r="G55" s="51"/>
      <c r="H55" s="51"/>
      <c r="I55" s="56"/>
      <c r="J55" s="56"/>
      <c r="K55" s="51"/>
      <c r="L55" s="51"/>
      <c r="M55" s="51"/>
      <c r="N55" s="51"/>
      <c r="O55" s="55"/>
      <c r="P55" s="55"/>
      <c r="Q55" s="51"/>
      <c r="R55" s="54">
        <v>1</v>
      </c>
      <c r="S55" s="53">
        <v>1</v>
      </c>
      <c r="T55" s="53">
        <v>1</v>
      </c>
      <c r="U55" s="52">
        <f>IF(ISERROR(T55/S55),"N/A",T55/S55*100)</f>
        <v>100</v>
      </c>
      <c r="V55" s="51" t="s">
        <v>47</v>
      </c>
    </row>
    <row r="56" spans="1:22" customFormat="1" ht="23.1" customHeight="1">
      <c r="A56" s="57"/>
      <c r="B56" s="51"/>
      <c r="C56" s="51"/>
      <c r="D56" s="51"/>
      <c r="E56" s="51"/>
      <c r="F56" s="51"/>
      <c r="G56" s="51"/>
      <c r="H56" s="51"/>
      <c r="I56" s="56"/>
      <c r="J56" s="56"/>
      <c r="K56" s="51"/>
      <c r="L56" s="51"/>
      <c r="M56" s="51"/>
      <c r="N56" s="51"/>
      <c r="O56" s="55"/>
      <c r="P56" s="55"/>
      <c r="Q56" s="51"/>
      <c r="R56" s="54">
        <v>1</v>
      </c>
      <c r="S56" s="53">
        <v>1</v>
      </c>
      <c r="T56" s="53">
        <v>0.76</v>
      </c>
      <c r="U56" s="52">
        <f>IF(ISERROR(T56/S56),"N/A",T56/S56*100)</f>
        <v>76</v>
      </c>
      <c r="V56" s="51" t="s">
        <v>46</v>
      </c>
    </row>
    <row r="57" spans="1:22" customFormat="1" ht="23.1" customHeight="1">
      <c r="A57" s="57"/>
      <c r="B57" s="51"/>
      <c r="C57" s="51"/>
      <c r="D57" s="51"/>
      <c r="E57" s="51"/>
      <c r="F57" s="51"/>
      <c r="G57" s="51"/>
      <c r="H57" s="51"/>
      <c r="I57" s="56"/>
      <c r="J57" s="56"/>
      <c r="K57" s="51"/>
      <c r="L57" s="51"/>
      <c r="M57" s="51"/>
      <c r="N57" s="51"/>
      <c r="O57" s="55"/>
      <c r="P57" s="55"/>
      <c r="Q57" s="51"/>
      <c r="R57" s="54">
        <v>0.86129999999999995</v>
      </c>
      <c r="S57" s="53">
        <v>0.88</v>
      </c>
      <c r="T57" s="53">
        <v>0.87</v>
      </c>
      <c r="U57" s="52">
        <f>IF(ISERROR(T57/S57),"N/A",T57/S57*100)</f>
        <v>98.86363636363636</v>
      </c>
      <c r="V57" s="51" t="s">
        <v>45</v>
      </c>
    </row>
    <row r="58" spans="1:22" customFormat="1" ht="23.1" customHeight="1">
      <c r="A58" s="57"/>
      <c r="B58" s="51"/>
      <c r="C58" s="51"/>
      <c r="D58" s="51"/>
      <c r="E58" s="51"/>
      <c r="F58" s="51"/>
      <c r="G58" s="51"/>
      <c r="H58" s="51"/>
      <c r="I58" s="56"/>
      <c r="J58" s="56"/>
      <c r="K58" s="51"/>
      <c r="L58" s="51"/>
      <c r="M58" s="51"/>
      <c r="N58" s="51"/>
      <c r="O58" s="55"/>
      <c r="P58" s="55"/>
      <c r="Q58" s="51"/>
      <c r="R58" s="54">
        <v>1</v>
      </c>
      <c r="S58" s="53">
        <v>1</v>
      </c>
      <c r="T58" s="53">
        <v>1</v>
      </c>
      <c r="U58" s="52">
        <f>IF(ISERROR(T58/S58),"N/A",T58/S58*100)</f>
        <v>100</v>
      </c>
      <c r="V58" s="51" t="s">
        <v>44</v>
      </c>
    </row>
    <row r="59" spans="1:22" customFormat="1" ht="23.1" customHeight="1">
      <c r="A59" s="57"/>
      <c r="B59" s="51"/>
      <c r="C59" s="51"/>
      <c r="D59" s="51"/>
      <c r="E59" s="51"/>
      <c r="F59" s="51"/>
      <c r="G59" s="51"/>
      <c r="H59" s="51"/>
      <c r="I59" s="56"/>
      <c r="J59" s="56"/>
      <c r="K59" s="51"/>
      <c r="L59" s="51"/>
      <c r="M59" s="51"/>
      <c r="N59" s="51"/>
      <c r="O59" s="55"/>
      <c r="P59" s="55"/>
      <c r="Q59" s="51"/>
      <c r="R59" s="54">
        <v>0.99</v>
      </c>
      <c r="S59" s="53">
        <v>0.99</v>
      </c>
      <c r="T59" s="53">
        <v>0.99</v>
      </c>
      <c r="U59" s="52">
        <f>IF(ISERROR(T59/S59),"N/A",T59/S59*100)</f>
        <v>100</v>
      </c>
      <c r="V59" s="51" t="s">
        <v>43</v>
      </c>
    </row>
    <row r="60" spans="1:22" customFormat="1" ht="23.1" customHeight="1">
      <c r="A60" s="57"/>
      <c r="B60" s="51"/>
      <c r="C60" s="51"/>
      <c r="D60" s="51"/>
      <c r="E60" s="51"/>
      <c r="F60" s="51"/>
      <c r="G60" s="51"/>
      <c r="H60" s="51"/>
      <c r="I60" s="56"/>
      <c r="J60" s="56"/>
      <c r="K60" s="51"/>
      <c r="L60" s="51"/>
      <c r="M60" s="51"/>
      <c r="N60" s="51"/>
      <c r="O60" s="55"/>
      <c r="P60" s="55"/>
      <c r="Q60" s="51"/>
      <c r="R60" s="54">
        <v>1</v>
      </c>
      <c r="S60" s="53">
        <v>1</v>
      </c>
      <c r="T60" s="53">
        <v>1</v>
      </c>
      <c r="U60" s="52">
        <f>IF(ISERROR(T60/S60),"N/A",T60/S60*100)</f>
        <v>100</v>
      </c>
      <c r="V60" s="51" t="s">
        <v>42</v>
      </c>
    </row>
    <row r="61" spans="1:22" customFormat="1" ht="23.1" customHeight="1">
      <c r="A61" s="57"/>
      <c r="B61" s="51"/>
      <c r="C61" s="51"/>
      <c r="D61" s="51"/>
      <c r="E61" s="51"/>
      <c r="F61" s="51"/>
      <c r="G61" s="51"/>
      <c r="H61" s="51"/>
      <c r="I61" s="56"/>
      <c r="J61" s="56"/>
      <c r="K61" s="51"/>
      <c r="L61" s="51"/>
      <c r="M61" s="51"/>
      <c r="N61" s="51"/>
      <c r="O61" s="55"/>
      <c r="P61" s="55"/>
      <c r="Q61" s="51"/>
      <c r="R61" s="54">
        <v>0.37</v>
      </c>
      <c r="S61" s="53">
        <v>0.36</v>
      </c>
      <c r="T61" s="53">
        <v>0.35</v>
      </c>
      <c r="U61" s="52">
        <f>IF(ISERROR(T61/S61),"N/A",T61/S61*100)</f>
        <v>97.222222222222214</v>
      </c>
      <c r="V61" s="51" t="s">
        <v>41</v>
      </c>
    </row>
    <row r="62" spans="1:22" customFormat="1" ht="23.1" customHeight="1">
      <c r="A62" s="57"/>
      <c r="B62" s="51"/>
      <c r="C62" s="51"/>
      <c r="D62" s="51"/>
      <c r="E62" s="51"/>
      <c r="F62" s="51"/>
      <c r="G62" s="51"/>
      <c r="H62" s="51"/>
      <c r="I62" s="56"/>
      <c r="J62" s="56"/>
      <c r="K62" s="51"/>
      <c r="L62" s="51"/>
      <c r="M62" s="51"/>
      <c r="N62" s="51"/>
      <c r="O62" s="55"/>
      <c r="P62" s="55"/>
      <c r="Q62" s="51"/>
      <c r="R62" s="54">
        <v>0.67</v>
      </c>
      <c r="S62" s="53">
        <v>0.6</v>
      </c>
      <c r="T62" s="53">
        <v>0.59</v>
      </c>
      <c r="U62" s="52">
        <f>IF(ISERROR(T62/S62),"N/A",T62/S62*100)</f>
        <v>98.333333333333329</v>
      </c>
      <c r="V62" s="51" t="s">
        <v>40</v>
      </c>
    </row>
    <row r="63" spans="1:22" customFormat="1" ht="23.1" customHeight="1">
      <c r="A63" s="57"/>
      <c r="B63" s="51"/>
      <c r="C63" s="51"/>
      <c r="D63" s="51"/>
      <c r="E63" s="51"/>
      <c r="F63" s="51"/>
      <c r="G63" s="51"/>
      <c r="H63" s="51"/>
      <c r="I63" s="56"/>
      <c r="J63" s="56"/>
      <c r="K63" s="51"/>
      <c r="L63" s="51"/>
      <c r="M63" s="51"/>
      <c r="N63" s="51"/>
      <c r="O63" s="55"/>
      <c r="P63" s="55"/>
      <c r="Q63" s="51"/>
      <c r="R63" s="54">
        <v>1</v>
      </c>
      <c r="S63" s="53">
        <v>1</v>
      </c>
      <c r="T63" s="53">
        <v>1</v>
      </c>
      <c r="U63" s="52">
        <f>IF(ISERROR(T63/S63),"N/A",T63/S63*100)</f>
        <v>100</v>
      </c>
      <c r="V63" s="51" t="s">
        <v>39</v>
      </c>
    </row>
    <row r="64" spans="1:22" customFormat="1" ht="23.1" customHeight="1">
      <c r="A64" s="57"/>
      <c r="B64" s="51"/>
      <c r="C64" s="51"/>
      <c r="D64" s="51"/>
      <c r="E64" s="51"/>
      <c r="F64" s="51"/>
      <c r="G64" s="51"/>
      <c r="H64" s="51"/>
      <c r="I64" s="56"/>
      <c r="J64" s="56"/>
      <c r="K64" s="51"/>
      <c r="L64" s="51"/>
      <c r="M64" s="51"/>
      <c r="N64" s="51"/>
      <c r="O64" s="55"/>
      <c r="P64" s="55"/>
      <c r="Q64" s="51"/>
      <c r="R64" s="54">
        <v>0.26</v>
      </c>
      <c r="S64" s="53">
        <v>0.26</v>
      </c>
      <c r="T64" s="53">
        <v>0.25</v>
      </c>
      <c r="U64" s="52">
        <f>IF(ISERROR(T64/S64),"N/A",T64/S64*100)</f>
        <v>96.153846153846146</v>
      </c>
      <c r="V64" s="51" t="s">
        <v>38</v>
      </c>
    </row>
    <row r="65" spans="1:22" customFormat="1" ht="23.1" customHeight="1">
      <c r="A65" s="57"/>
      <c r="B65" s="51"/>
      <c r="C65" s="51"/>
      <c r="D65" s="51"/>
      <c r="E65" s="51"/>
      <c r="F65" s="51"/>
      <c r="G65" s="51"/>
      <c r="H65" s="51"/>
      <c r="I65" s="56"/>
      <c r="J65" s="56"/>
      <c r="K65" s="51"/>
      <c r="L65" s="51"/>
      <c r="M65" s="51"/>
      <c r="N65" s="51"/>
      <c r="O65" s="55"/>
      <c r="P65" s="55"/>
      <c r="Q65" s="51"/>
      <c r="R65" s="54">
        <v>0.65</v>
      </c>
      <c r="S65" s="53">
        <v>0.62</v>
      </c>
      <c r="T65" s="53">
        <v>0.64329999999999998</v>
      </c>
      <c r="U65" s="52">
        <f>IF(ISERROR(T65/S65),"N/A",T65/S65*100)</f>
        <v>103.75806451612904</v>
      </c>
      <c r="V65" s="51" t="s">
        <v>37</v>
      </c>
    </row>
    <row r="66" spans="1:22" customFormat="1" ht="23.1" customHeight="1">
      <c r="A66" s="57"/>
      <c r="B66" s="51"/>
      <c r="C66" s="51"/>
      <c r="D66" s="51"/>
      <c r="E66" s="51"/>
      <c r="F66" s="51"/>
      <c r="G66" s="51"/>
      <c r="H66" s="51"/>
      <c r="I66" s="56"/>
      <c r="J66" s="56"/>
      <c r="K66" s="51"/>
      <c r="L66" s="51"/>
      <c r="M66" s="51"/>
      <c r="N66" s="51"/>
      <c r="O66" s="55"/>
      <c r="P66" s="55"/>
      <c r="Q66" s="51"/>
      <c r="R66" s="54">
        <v>1</v>
      </c>
      <c r="S66" s="53">
        <v>0</v>
      </c>
      <c r="T66" s="53">
        <v>0</v>
      </c>
      <c r="U66" s="52" t="str">
        <f>IF(ISERROR(T66/S66),"N/A",T66/S66*100)</f>
        <v>N/A</v>
      </c>
      <c r="V66" s="51" t="s">
        <v>36</v>
      </c>
    </row>
    <row r="67" spans="1:22" customFormat="1" ht="23.1" customHeight="1">
      <c r="A67" s="57"/>
      <c r="B67" s="51"/>
      <c r="C67" s="51"/>
      <c r="D67" s="51"/>
      <c r="E67" s="51"/>
      <c r="F67" s="51"/>
      <c r="G67" s="51"/>
      <c r="H67" s="51"/>
      <c r="I67" s="56"/>
      <c r="J67" s="56"/>
      <c r="K67" s="51"/>
      <c r="L67" s="51"/>
      <c r="M67" s="51"/>
      <c r="N67" s="51"/>
      <c r="O67" s="55"/>
      <c r="P67" s="55"/>
      <c r="Q67" s="51"/>
      <c r="R67" s="54">
        <v>1</v>
      </c>
      <c r="S67" s="53">
        <v>1</v>
      </c>
      <c r="T67" s="53">
        <v>1</v>
      </c>
      <c r="U67" s="52">
        <f>IF(ISERROR(T67/S67),"N/A",T67/S67*100)</f>
        <v>100</v>
      </c>
      <c r="V67" s="51" t="s">
        <v>35</v>
      </c>
    </row>
    <row r="68" spans="1:22" customFormat="1" ht="23.1" customHeight="1">
      <c r="A68" s="57"/>
      <c r="B68" s="51"/>
      <c r="C68" s="51"/>
      <c r="D68" s="51"/>
      <c r="E68" s="51"/>
      <c r="F68" s="51"/>
      <c r="G68" s="51"/>
      <c r="H68" s="51"/>
      <c r="I68" s="56"/>
      <c r="J68" s="56"/>
      <c r="K68" s="51"/>
      <c r="L68" s="51"/>
      <c r="M68" s="51"/>
      <c r="N68" s="51"/>
      <c r="O68" s="55"/>
      <c r="P68" s="55"/>
      <c r="Q68" s="51"/>
      <c r="R68" s="54">
        <v>1</v>
      </c>
      <c r="S68" s="53">
        <v>1</v>
      </c>
      <c r="T68" s="53">
        <v>1</v>
      </c>
      <c r="U68" s="52">
        <f>IF(ISERROR(T68/S68),"N/A",T68/S68*100)</f>
        <v>100</v>
      </c>
      <c r="V68" s="51" t="s">
        <v>34</v>
      </c>
    </row>
    <row r="69" spans="1:22" customFormat="1" ht="23.1" customHeight="1">
      <c r="A69" s="57"/>
      <c r="B69" s="51"/>
      <c r="C69" s="51"/>
      <c r="D69" s="51"/>
      <c r="E69" s="51"/>
      <c r="F69" s="51"/>
      <c r="G69" s="51"/>
      <c r="H69" s="51"/>
      <c r="I69" s="56"/>
      <c r="J69" s="56"/>
      <c r="K69" s="51"/>
      <c r="L69" s="51"/>
      <c r="M69" s="51"/>
      <c r="N69" s="51"/>
      <c r="O69" s="55"/>
      <c r="P69" s="55"/>
      <c r="Q69" s="51"/>
      <c r="R69" s="54">
        <v>1</v>
      </c>
      <c r="S69" s="53">
        <v>1</v>
      </c>
      <c r="T69" s="53">
        <v>0.99</v>
      </c>
      <c r="U69" s="52">
        <f>IF(ISERROR(T69/S69),"N/A",T69/S69*100)</f>
        <v>99</v>
      </c>
      <c r="V69" s="51" t="s">
        <v>33</v>
      </c>
    </row>
    <row r="70" spans="1:22" customFormat="1" ht="23.1" customHeight="1">
      <c r="A70" s="57"/>
      <c r="B70" s="51"/>
      <c r="C70" s="51"/>
      <c r="D70" s="51"/>
      <c r="E70" s="51"/>
      <c r="F70" s="51"/>
      <c r="G70" s="51"/>
      <c r="H70" s="51"/>
      <c r="I70" s="56"/>
      <c r="J70" s="56"/>
      <c r="K70" s="51"/>
      <c r="L70" s="51"/>
      <c r="M70" s="51"/>
      <c r="N70" s="51"/>
      <c r="O70" s="55"/>
      <c r="P70" s="55"/>
      <c r="Q70" s="51"/>
      <c r="R70" s="54">
        <v>1</v>
      </c>
      <c r="S70" s="53">
        <v>1</v>
      </c>
      <c r="T70" s="53">
        <v>0.94</v>
      </c>
      <c r="U70" s="52">
        <f>IF(ISERROR(T70/S70),"N/A",T70/S70*100)</f>
        <v>94</v>
      </c>
      <c r="V70" s="51" t="s">
        <v>32</v>
      </c>
    </row>
    <row r="71" spans="1:22" customFormat="1" ht="23.1" customHeight="1">
      <c r="A71" s="57"/>
      <c r="B71" s="51"/>
      <c r="C71" s="51"/>
      <c r="D71" s="51"/>
      <c r="E71" s="51"/>
      <c r="F71" s="51"/>
      <c r="G71" s="51"/>
      <c r="H71" s="51"/>
      <c r="I71" s="56"/>
      <c r="J71" s="56"/>
      <c r="K71" s="51"/>
      <c r="L71" s="51"/>
      <c r="M71" s="51"/>
      <c r="N71" s="51"/>
      <c r="O71" s="55"/>
      <c r="P71" s="55"/>
      <c r="Q71" s="51"/>
      <c r="R71" s="54">
        <v>1</v>
      </c>
      <c r="S71" s="53">
        <v>1</v>
      </c>
      <c r="T71" s="53">
        <v>1</v>
      </c>
      <c r="U71" s="52">
        <f>IF(ISERROR(T71/S71),"N/A",T71/S71*100)</f>
        <v>100</v>
      </c>
      <c r="V71" s="51" t="s">
        <v>31</v>
      </c>
    </row>
    <row r="72" spans="1:22" customFormat="1" ht="23.1" customHeight="1">
      <c r="A72" s="57"/>
      <c r="B72" s="51"/>
      <c r="C72" s="51"/>
      <c r="D72" s="51"/>
      <c r="E72" s="51"/>
      <c r="F72" s="51"/>
      <c r="G72" s="51"/>
      <c r="H72" s="51"/>
      <c r="I72" s="56"/>
      <c r="J72" s="56"/>
      <c r="K72" s="51"/>
      <c r="L72" s="51"/>
      <c r="M72" s="51"/>
      <c r="N72" s="51"/>
      <c r="O72" s="55"/>
      <c r="P72" s="55"/>
      <c r="Q72" s="51"/>
      <c r="R72" s="54">
        <v>1</v>
      </c>
      <c r="S72" s="53">
        <v>1</v>
      </c>
      <c r="T72" s="53">
        <v>1</v>
      </c>
      <c r="U72" s="52">
        <f>IF(ISERROR(T72/S72),"N/A",T72/S72*100)</f>
        <v>100</v>
      </c>
      <c r="V72" s="51" t="s">
        <v>30</v>
      </c>
    </row>
    <row r="73" spans="1:22" customFormat="1" ht="23.1" customHeight="1">
      <c r="A73" s="57"/>
      <c r="B73" s="51"/>
      <c r="C73" s="51"/>
      <c r="D73" s="51"/>
      <c r="E73" s="51"/>
      <c r="F73" s="51"/>
      <c r="G73" s="51"/>
      <c r="H73" s="51"/>
      <c r="I73" s="56"/>
      <c r="J73" s="56"/>
      <c r="K73" s="51"/>
      <c r="L73" s="51"/>
      <c r="M73" s="51"/>
      <c r="N73" s="51"/>
      <c r="O73" s="55"/>
      <c r="P73" s="55"/>
      <c r="Q73" s="51"/>
      <c r="R73" s="54">
        <v>1</v>
      </c>
      <c r="S73" s="53">
        <v>1</v>
      </c>
      <c r="T73" s="53">
        <v>1</v>
      </c>
      <c r="U73" s="52">
        <f>IF(ISERROR(T73/S73),"N/A",T73/S73*100)</f>
        <v>100</v>
      </c>
      <c r="V73" s="51" t="s">
        <v>29</v>
      </c>
    </row>
    <row r="74" spans="1:22" customFormat="1" ht="23.1" customHeight="1">
      <c r="A74" s="57"/>
      <c r="B74" s="51"/>
      <c r="C74" s="51"/>
      <c r="D74" s="51"/>
      <c r="E74" s="51"/>
      <c r="F74" s="51"/>
      <c r="G74" s="51"/>
      <c r="H74" s="51"/>
      <c r="I74" s="56"/>
      <c r="J74" s="56"/>
      <c r="K74" s="51"/>
      <c r="L74" s="51"/>
      <c r="M74" s="51"/>
      <c r="N74" s="51"/>
      <c r="O74" s="55"/>
      <c r="P74" s="55"/>
      <c r="Q74" s="51"/>
      <c r="R74" s="54">
        <v>1</v>
      </c>
      <c r="S74" s="53">
        <v>1</v>
      </c>
      <c r="T74" s="53">
        <v>1</v>
      </c>
      <c r="U74" s="52">
        <f>IF(ISERROR(T74/S74),"N/A",T74/S74*100)</f>
        <v>100</v>
      </c>
      <c r="V74" s="51" t="s">
        <v>28</v>
      </c>
    </row>
    <row r="75" spans="1:22" customFormat="1" ht="23.1" customHeight="1">
      <c r="A75" s="57"/>
      <c r="B75" s="51"/>
      <c r="C75" s="51"/>
      <c r="D75" s="51"/>
      <c r="E75" s="51"/>
      <c r="F75" s="51"/>
      <c r="G75" s="51"/>
      <c r="H75" s="51"/>
      <c r="I75" s="56"/>
      <c r="J75" s="56"/>
      <c r="K75" s="51"/>
      <c r="L75" s="51"/>
      <c r="M75" s="51"/>
      <c r="N75" s="51"/>
      <c r="O75" s="55"/>
      <c r="P75" s="55"/>
      <c r="Q75" s="51"/>
      <c r="R75" s="54">
        <v>1</v>
      </c>
      <c r="S75" s="53">
        <v>1</v>
      </c>
      <c r="T75" s="53">
        <v>0.91</v>
      </c>
      <c r="U75" s="52">
        <f>IF(ISERROR(T75/S75),"N/A",T75/S75*100)</f>
        <v>91</v>
      </c>
      <c r="V75" s="51" t="s">
        <v>27</v>
      </c>
    </row>
    <row r="76" spans="1:22" customFormat="1" ht="23.1" customHeight="1">
      <c r="A76" s="57"/>
      <c r="B76" s="51"/>
      <c r="C76" s="51"/>
      <c r="D76" s="51"/>
      <c r="E76" s="51"/>
      <c r="F76" s="51"/>
      <c r="G76" s="51"/>
      <c r="H76" s="51"/>
      <c r="I76" s="56"/>
      <c r="J76" s="56"/>
      <c r="K76" s="51"/>
      <c r="L76" s="51"/>
      <c r="M76" s="51"/>
      <c r="N76" s="51"/>
      <c r="O76" s="55"/>
      <c r="P76" s="55"/>
      <c r="Q76" s="51"/>
      <c r="R76" s="54">
        <v>1</v>
      </c>
      <c r="S76" s="53">
        <v>1</v>
      </c>
      <c r="T76" s="53">
        <v>1</v>
      </c>
      <c r="U76" s="52">
        <f>IF(ISERROR(T76/S76),"N/A",T76/S76*100)</f>
        <v>100</v>
      </c>
      <c r="V76" s="51" t="s">
        <v>26</v>
      </c>
    </row>
    <row r="77" spans="1:22" customFormat="1" ht="23.1" customHeight="1">
      <c r="A77" s="57"/>
      <c r="B77" s="51"/>
      <c r="C77" s="51"/>
      <c r="D77" s="51"/>
      <c r="E77" s="51"/>
      <c r="F77" s="51"/>
      <c r="G77" s="51"/>
      <c r="H77" s="51"/>
      <c r="I77" s="56"/>
      <c r="J77" s="56"/>
      <c r="K77" s="51"/>
      <c r="L77" s="51"/>
      <c r="M77" s="51"/>
      <c r="N77" s="51"/>
      <c r="O77" s="55"/>
      <c r="P77" s="55"/>
      <c r="Q77" s="51"/>
      <c r="R77" s="54">
        <v>1</v>
      </c>
      <c r="S77" s="53">
        <v>1</v>
      </c>
      <c r="T77" s="53">
        <v>1</v>
      </c>
      <c r="U77" s="52">
        <f>IF(ISERROR(T77/S77),"N/A",T77/S77*100)</f>
        <v>100</v>
      </c>
      <c r="V77" s="51" t="s">
        <v>25</v>
      </c>
    </row>
    <row r="78" spans="1:22" customFormat="1" ht="23.1" customHeight="1">
      <c r="A78" s="57"/>
      <c r="B78" s="51"/>
      <c r="C78" s="51"/>
      <c r="D78" s="51"/>
      <c r="E78" s="51"/>
      <c r="F78" s="51"/>
      <c r="G78" s="51"/>
      <c r="H78" s="51"/>
      <c r="I78" s="56"/>
      <c r="J78" s="56"/>
      <c r="K78" s="51"/>
      <c r="L78" s="51"/>
      <c r="M78" s="51"/>
      <c r="N78" s="51"/>
      <c r="O78" s="55"/>
      <c r="P78" s="55"/>
      <c r="Q78" s="51"/>
      <c r="R78" s="54">
        <v>0.9</v>
      </c>
      <c r="S78" s="53">
        <v>0.88</v>
      </c>
      <c r="T78" s="53">
        <v>0.88</v>
      </c>
      <c r="U78" s="52">
        <f>IF(ISERROR(T78/S78),"N/A",T78/S78*100)</f>
        <v>100</v>
      </c>
      <c r="V78" s="51" t="s">
        <v>24</v>
      </c>
    </row>
    <row r="79" spans="1:22" customFormat="1" ht="23.1" customHeight="1">
      <c r="A79" s="57"/>
      <c r="B79" s="51"/>
      <c r="C79" s="51"/>
      <c r="D79" s="51"/>
      <c r="E79" s="51"/>
      <c r="F79" s="51"/>
      <c r="G79" s="51"/>
      <c r="H79" s="51"/>
      <c r="I79" s="56"/>
      <c r="J79" s="56"/>
      <c r="K79" s="51"/>
      <c r="L79" s="51"/>
      <c r="M79" s="51"/>
      <c r="N79" s="51"/>
      <c r="O79" s="55"/>
      <c r="P79" s="55"/>
      <c r="Q79" s="51"/>
      <c r="R79" s="54">
        <v>0.57999999999999996</v>
      </c>
      <c r="S79" s="53">
        <v>0.49</v>
      </c>
      <c r="T79" s="53">
        <v>0.5</v>
      </c>
      <c r="U79" s="52">
        <f>IF(ISERROR(T79/S79),"N/A",T79/S79*100)</f>
        <v>102.04081632653062</v>
      </c>
      <c r="V79" s="51" t="s">
        <v>23</v>
      </c>
    </row>
    <row r="80" spans="1:22" customFormat="1" ht="23.1" customHeight="1">
      <c r="A80" s="57"/>
      <c r="B80" s="51"/>
      <c r="C80" s="51"/>
      <c r="D80" s="51"/>
      <c r="E80" s="51"/>
      <c r="F80" s="51"/>
      <c r="G80" s="51"/>
      <c r="H80" s="51"/>
      <c r="I80" s="56"/>
      <c r="J80" s="56"/>
      <c r="K80" s="51"/>
      <c r="L80" s="51"/>
      <c r="M80" s="51"/>
      <c r="N80" s="51"/>
      <c r="O80" s="55"/>
      <c r="P80" s="55"/>
      <c r="Q80" s="51"/>
      <c r="R80" s="54">
        <v>1</v>
      </c>
      <c r="S80" s="53">
        <v>1</v>
      </c>
      <c r="T80" s="53">
        <v>1</v>
      </c>
      <c r="U80" s="52">
        <f>IF(ISERROR(T80/S80),"N/A",T80/S80*100)</f>
        <v>100</v>
      </c>
      <c r="V80" s="51" t="s">
        <v>22</v>
      </c>
    </row>
    <row r="81" spans="1:23" customFormat="1" ht="23.1" customHeight="1" thickBot="1">
      <c r="A81" s="57"/>
      <c r="B81" s="51"/>
      <c r="C81" s="51"/>
      <c r="D81" s="51"/>
      <c r="E81" s="51"/>
      <c r="F81" s="51"/>
      <c r="G81" s="51"/>
      <c r="H81" s="51"/>
      <c r="I81" s="56"/>
      <c r="J81" s="56"/>
      <c r="K81" s="51"/>
      <c r="L81" s="51"/>
      <c r="M81" s="51"/>
      <c r="N81" s="51"/>
      <c r="O81" s="55"/>
      <c r="P81" s="55"/>
      <c r="Q81" s="51"/>
      <c r="R81" s="54">
        <v>1</v>
      </c>
      <c r="S81" s="53">
        <v>1</v>
      </c>
      <c r="T81" s="53">
        <v>0.99</v>
      </c>
      <c r="U81" s="52">
        <f>IF(ISERROR(T81/S81),"N/A",T81/S81*100)</f>
        <v>99</v>
      </c>
      <c r="V81" s="51" t="s">
        <v>21</v>
      </c>
      <c r="W81" s="1"/>
    </row>
    <row r="82" spans="1:23" customFormat="1" ht="22.5" customHeight="1" thickTop="1" thickBot="1">
      <c r="A82" s="1"/>
      <c r="B82" s="50" t="s">
        <v>20</v>
      </c>
      <c r="C82" s="49"/>
      <c r="D82" s="49"/>
      <c r="E82" s="49"/>
      <c r="F82" s="49"/>
      <c r="G82" s="49"/>
      <c r="H82" s="48"/>
      <c r="I82" s="48"/>
      <c r="J82" s="48"/>
      <c r="K82" s="48"/>
      <c r="L82" s="48"/>
      <c r="M82" s="48"/>
      <c r="N82" s="48"/>
      <c r="O82" s="48"/>
      <c r="P82" s="48"/>
      <c r="Q82" s="48"/>
      <c r="R82" s="48"/>
      <c r="S82" s="48"/>
      <c r="T82" s="48"/>
      <c r="U82" s="48"/>
      <c r="V82" s="47"/>
      <c r="W82" s="46"/>
    </row>
    <row r="83" spans="1:23" customFormat="1" ht="32.25" customHeight="1" thickTop="1">
      <c r="A83" s="1"/>
      <c r="B83" s="45"/>
      <c r="C83" s="44"/>
      <c r="D83" s="44"/>
      <c r="E83" s="44"/>
      <c r="F83" s="44"/>
      <c r="G83" s="44"/>
      <c r="H83" s="43"/>
      <c r="I83" s="43"/>
      <c r="J83" s="43"/>
      <c r="K83" s="43"/>
      <c r="L83" s="43"/>
      <c r="M83" s="43"/>
      <c r="N83" s="43"/>
      <c r="O83" s="43"/>
      <c r="P83" s="42"/>
      <c r="Q83" s="41"/>
      <c r="R83" s="39" t="s">
        <v>19</v>
      </c>
      <c r="S83" s="40" t="s">
        <v>18</v>
      </c>
      <c r="T83" s="39" t="s">
        <v>17</v>
      </c>
      <c r="U83" s="39" t="s">
        <v>16</v>
      </c>
      <c r="V83" s="38"/>
      <c r="W83" s="1"/>
    </row>
    <row r="84" spans="1:23" customFormat="1" ht="30" customHeight="1" thickBot="1">
      <c r="A84" s="1"/>
      <c r="B84" s="37"/>
      <c r="C84" s="36"/>
      <c r="D84" s="36"/>
      <c r="E84" s="36"/>
      <c r="F84" s="36"/>
      <c r="G84" s="36"/>
      <c r="H84" s="35"/>
      <c r="I84" s="35"/>
      <c r="J84" s="35"/>
      <c r="K84" s="35"/>
      <c r="L84" s="35"/>
      <c r="M84" s="35"/>
      <c r="N84" s="35"/>
      <c r="O84" s="35"/>
      <c r="P84" s="34"/>
      <c r="Q84" s="32"/>
      <c r="R84" s="33" t="s">
        <v>15</v>
      </c>
      <c r="S84" s="32" t="s">
        <v>15</v>
      </c>
      <c r="T84" s="32" t="s">
        <v>15</v>
      </c>
      <c r="U84" s="32" t="s">
        <v>14</v>
      </c>
      <c r="V84" s="31"/>
      <c r="W84" s="1"/>
    </row>
    <row r="85" spans="1:23" customFormat="1" ht="13.5" customHeight="1" thickBot="1">
      <c r="A85" s="1"/>
      <c r="B85" s="30" t="s">
        <v>13</v>
      </c>
      <c r="C85" s="29"/>
      <c r="D85" s="29"/>
      <c r="E85" s="28"/>
      <c r="F85" s="28"/>
      <c r="G85" s="28"/>
      <c r="H85" s="27"/>
      <c r="I85" s="27"/>
      <c r="J85" s="27"/>
      <c r="K85" s="27"/>
      <c r="L85" s="27"/>
      <c r="M85" s="27"/>
      <c r="N85" s="27"/>
      <c r="O85" s="27"/>
      <c r="P85" s="26"/>
      <c r="Q85" s="26"/>
      <c r="R85" s="20">
        <v>7909.4039009999997</v>
      </c>
      <c r="S85" s="20">
        <v>3952.4953260000002</v>
      </c>
      <c r="T85" s="20">
        <v>3952.4953260000002</v>
      </c>
      <c r="U85" s="20">
        <f>+IF(ISERR(T85/S85*100),"N/A",T85/S85*100)</f>
        <v>100</v>
      </c>
      <c r="V85" s="19"/>
      <c r="W85" s="1"/>
    </row>
    <row r="86" spans="1:23" customFormat="1" ht="13.5" customHeight="1" thickBot="1">
      <c r="A86" s="1"/>
      <c r="B86" s="25" t="s">
        <v>12</v>
      </c>
      <c r="C86" s="24"/>
      <c r="D86" s="24"/>
      <c r="E86" s="23"/>
      <c r="F86" s="23"/>
      <c r="G86" s="23"/>
      <c r="H86" s="22"/>
      <c r="I86" s="22"/>
      <c r="J86" s="22"/>
      <c r="K86" s="22"/>
      <c r="L86" s="22"/>
      <c r="M86" s="22"/>
      <c r="N86" s="22"/>
      <c r="O86" s="22"/>
      <c r="P86" s="21"/>
      <c r="Q86" s="21"/>
      <c r="R86" s="20">
        <v>7909.4039009999997</v>
      </c>
      <c r="S86" s="20">
        <v>3952.4953260000002</v>
      </c>
      <c r="T86" s="20">
        <v>3952.4953260000002</v>
      </c>
      <c r="U86" s="20">
        <f>+IF(ISERR(T86/S86*100),"N/A",T86/S86*100)</f>
        <v>100</v>
      </c>
      <c r="V86" s="19"/>
      <c r="W86" s="1"/>
    </row>
    <row r="87" spans="1:23" s="14" customFormat="1" ht="14.85" customHeight="1" thickTop="1" thickBot="1">
      <c r="B87" s="18" t="s">
        <v>11</v>
      </c>
      <c r="C87" s="17"/>
      <c r="D87" s="17"/>
      <c r="E87" s="17"/>
      <c r="F87" s="17"/>
      <c r="G87" s="17"/>
      <c r="H87" s="16"/>
      <c r="I87" s="16"/>
      <c r="J87" s="16"/>
      <c r="K87" s="16"/>
      <c r="L87" s="16"/>
      <c r="M87" s="16"/>
      <c r="N87" s="16"/>
      <c r="O87" s="16"/>
      <c r="P87" s="16"/>
      <c r="Q87" s="16"/>
      <c r="R87" s="16"/>
      <c r="S87" s="16"/>
      <c r="T87" s="16"/>
      <c r="U87" s="16"/>
      <c r="V87" s="15"/>
    </row>
    <row r="88" spans="1:23" customFormat="1" ht="44.25" customHeight="1" thickTop="1">
      <c r="A88" s="1"/>
      <c r="B88" s="13" t="s">
        <v>10</v>
      </c>
      <c r="C88" s="12"/>
      <c r="D88" s="12"/>
      <c r="E88" s="12"/>
      <c r="F88" s="12"/>
      <c r="G88" s="12"/>
      <c r="H88" s="12"/>
      <c r="I88" s="12"/>
      <c r="J88" s="12"/>
      <c r="K88" s="12"/>
      <c r="L88" s="12"/>
      <c r="M88" s="12"/>
      <c r="N88" s="12"/>
      <c r="O88" s="12"/>
      <c r="P88" s="12"/>
      <c r="Q88" s="12"/>
      <c r="R88" s="12"/>
      <c r="S88" s="12"/>
      <c r="T88" s="12"/>
      <c r="U88" s="12"/>
      <c r="V88" s="11"/>
      <c r="W88" s="1"/>
    </row>
    <row r="89" spans="1:23" customFormat="1" ht="34.5" customHeight="1">
      <c r="A89" s="1"/>
      <c r="B89" s="10" t="s">
        <v>9</v>
      </c>
      <c r="C89" s="9"/>
      <c r="D89" s="9"/>
      <c r="E89" s="9"/>
      <c r="F89" s="9"/>
      <c r="G89" s="9"/>
      <c r="H89" s="9"/>
      <c r="I89" s="9"/>
      <c r="J89" s="9"/>
      <c r="K89" s="9"/>
      <c r="L89" s="9"/>
      <c r="M89" s="9"/>
      <c r="N89" s="9"/>
      <c r="O89" s="9"/>
      <c r="P89" s="9"/>
      <c r="Q89" s="9"/>
      <c r="R89" s="9"/>
      <c r="S89" s="9"/>
      <c r="T89" s="9"/>
      <c r="U89" s="9"/>
      <c r="V89" s="8"/>
      <c r="W89" s="1"/>
    </row>
    <row r="90" spans="1:23" customFormat="1" ht="34.5" customHeight="1">
      <c r="A90" s="1"/>
      <c r="B90" s="10" t="s">
        <v>8</v>
      </c>
      <c r="C90" s="9"/>
      <c r="D90" s="9"/>
      <c r="E90" s="9"/>
      <c r="F90" s="9"/>
      <c r="G90" s="9"/>
      <c r="H90" s="9"/>
      <c r="I90" s="9"/>
      <c r="J90" s="9"/>
      <c r="K90" s="9"/>
      <c r="L90" s="9"/>
      <c r="M90" s="9"/>
      <c r="N90" s="9"/>
      <c r="O90" s="9"/>
      <c r="P90" s="9"/>
      <c r="Q90" s="9"/>
      <c r="R90" s="9"/>
      <c r="S90" s="9"/>
      <c r="T90" s="9"/>
      <c r="U90" s="9"/>
      <c r="V90" s="8"/>
      <c r="W90" s="1"/>
    </row>
    <row r="91" spans="1:23" customFormat="1" ht="34.5" customHeight="1">
      <c r="A91" s="1"/>
      <c r="B91" s="10" t="s">
        <v>7</v>
      </c>
      <c r="C91" s="9"/>
      <c r="D91" s="9"/>
      <c r="E91" s="9"/>
      <c r="F91" s="9"/>
      <c r="G91" s="9"/>
      <c r="H91" s="9"/>
      <c r="I91" s="9"/>
      <c r="J91" s="9"/>
      <c r="K91" s="9"/>
      <c r="L91" s="9"/>
      <c r="M91" s="9"/>
      <c r="N91" s="9"/>
      <c r="O91" s="9"/>
      <c r="P91" s="9"/>
      <c r="Q91" s="9"/>
      <c r="R91" s="9"/>
      <c r="S91" s="9"/>
      <c r="T91" s="9"/>
      <c r="U91" s="9"/>
      <c r="V91" s="8"/>
      <c r="W91" s="1"/>
    </row>
    <row r="92" spans="1:23" customFormat="1" ht="34.5" customHeight="1">
      <c r="A92" s="1"/>
      <c r="B92" s="10" t="s">
        <v>6</v>
      </c>
      <c r="C92" s="9"/>
      <c r="D92" s="9"/>
      <c r="E92" s="9"/>
      <c r="F92" s="9"/>
      <c r="G92" s="9"/>
      <c r="H92" s="9"/>
      <c r="I92" s="9"/>
      <c r="J92" s="9"/>
      <c r="K92" s="9"/>
      <c r="L92" s="9"/>
      <c r="M92" s="9"/>
      <c r="N92" s="9"/>
      <c r="O92" s="9"/>
      <c r="P92" s="9"/>
      <c r="Q92" s="9"/>
      <c r="R92" s="9"/>
      <c r="S92" s="9"/>
      <c r="T92" s="9"/>
      <c r="U92" s="9"/>
      <c r="V92" s="8"/>
      <c r="W92" s="1"/>
    </row>
    <row r="93" spans="1:23" customFormat="1" ht="34.5" customHeight="1">
      <c r="A93" s="1"/>
      <c r="B93" s="10" t="s">
        <v>5</v>
      </c>
      <c r="C93" s="9"/>
      <c r="D93" s="9"/>
      <c r="E93" s="9"/>
      <c r="F93" s="9"/>
      <c r="G93" s="9"/>
      <c r="H93" s="9"/>
      <c r="I93" s="9"/>
      <c r="J93" s="9"/>
      <c r="K93" s="9"/>
      <c r="L93" s="9"/>
      <c r="M93" s="9"/>
      <c r="N93" s="9"/>
      <c r="O93" s="9"/>
      <c r="P93" s="9"/>
      <c r="Q93" s="9"/>
      <c r="R93" s="9"/>
      <c r="S93" s="9"/>
      <c r="T93" s="9"/>
      <c r="U93" s="9"/>
      <c r="V93" s="8"/>
      <c r="W93" s="1"/>
    </row>
  </sheetData>
  <mergeCells count="48">
    <mergeCell ref="L48:O48"/>
    <mergeCell ref="B49:V49"/>
    <mergeCell ref="V83:V84"/>
    <mergeCell ref="B93:V93"/>
    <mergeCell ref="B86:D86"/>
    <mergeCell ref="B88:V88"/>
    <mergeCell ref="B89:V89"/>
    <mergeCell ref="B90:V90"/>
    <mergeCell ref="B91:V91"/>
    <mergeCell ref="B92:V92"/>
    <mergeCell ref="B85:D85"/>
    <mergeCell ref="B13:V13"/>
    <mergeCell ref="C46:H46"/>
    <mergeCell ref="I46:K46"/>
    <mergeCell ref="L46:O46"/>
    <mergeCell ref="C47:H47"/>
    <mergeCell ref="I47:K47"/>
    <mergeCell ref="L47:O47"/>
    <mergeCell ref="C48:H48"/>
    <mergeCell ref="I48:K48"/>
    <mergeCell ref="C11:H11"/>
    <mergeCell ref="I11:K11"/>
    <mergeCell ref="L11:O11"/>
    <mergeCell ref="C12:H12"/>
    <mergeCell ref="I12:K12"/>
    <mergeCell ref="L12:O12"/>
    <mergeCell ref="C6:G6"/>
    <mergeCell ref="K6:M6"/>
    <mergeCell ref="P6:Q6"/>
    <mergeCell ref="T6:V6"/>
    <mergeCell ref="L9:O10"/>
    <mergeCell ref="P9:P10"/>
    <mergeCell ref="Q9:Q10"/>
    <mergeCell ref="R9:S9"/>
    <mergeCell ref="T9:T10"/>
    <mergeCell ref="B8:B10"/>
    <mergeCell ref="C8:H10"/>
    <mergeCell ref="I8:S8"/>
    <mergeCell ref="T8:U8"/>
    <mergeCell ref="V8:V10"/>
    <mergeCell ref="I9:K10"/>
    <mergeCell ref="U9:U10"/>
    <mergeCell ref="B5:V5"/>
    <mergeCell ref="B1:L1"/>
    <mergeCell ref="D4:H4"/>
    <mergeCell ref="L4:O4"/>
    <mergeCell ref="Q4:R4"/>
    <mergeCell ref="T4:V4"/>
  </mergeCells>
  <printOptions horizontalCentered="1"/>
  <pageMargins left="0.78740157480314965" right="0.78740157480314965" top="0.98425196850393704" bottom="0.98425196850393704" header="0" footer="0.39370078740157483"/>
  <pageSetup scale="52" fitToHeight="1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sheetPr>
    <tabColor indexed="11"/>
    <pageSetUpPr fitToPage="1"/>
  </sheetPr>
  <dimension ref="A1:AD71"/>
  <sheetViews>
    <sheetView view="pageBreakPreview" zoomScale="80" zoomScaleNormal="80" zoomScaleSheetLayoutView="80" workbookViewId="0">
      <selection activeCell="D50" sqref="D50:AB66"/>
    </sheetView>
  </sheetViews>
  <sheetFormatPr baseColWidth="10" defaultRowHeight="12.75"/>
  <cols>
    <col min="1" max="1" width="3.5" style="1" customWidth="1"/>
  </cols>
  <sheetData>
    <row r="1" spans="2:30" s="5" customFormat="1" ht="48" customHeight="1">
      <c r="B1" s="7" t="s">
        <v>4</v>
      </c>
      <c r="C1" s="7"/>
      <c r="D1" s="7"/>
      <c r="E1" s="7"/>
      <c r="F1" s="7"/>
      <c r="G1" s="7"/>
      <c r="H1" s="7"/>
      <c r="I1" s="7"/>
      <c r="J1" s="7"/>
      <c r="K1" s="7"/>
      <c r="L1" s="7"/>
      <c r="M1" s="7"/>
      <c r="N1" s="7"/>
      <c r="O1" s="7"/>
      <c r="P1" s="7"/>
      <c r="Q1" s="6" t="s">
        <v>3</v>
      </c>
    </row>
    <row r="2" spans="2:30" customFormat="1" ht="13.5" customHeight="1"/>
    <row r="3" spans="2:30" customFormat="1" ht="13.5" customHeight="1"/>
    <row r="4" spans="2:30" customFormat="1" ht="13.5" customHeight="1"/>
    <row r="5" spans="2:30" customFormat="1" ht="13.5" customHeight="1"/>
    <row r="6" spans="2:30" customFormat="1" ht="13.5" customHeight="1"/>
    <row r="7" spans="2:30" customFormat="1" ht="13.5" customHeight="1"/>
    <row r="8" spans="2:30" customFormat="1" ht="13.5" customHeight="1"/>
    <row r="9" spans="2:30" customFormat="1" ht="13.5" customHeight="1"/>
    <row r="10" spans="2:30" customFormat="1" ht="13.5" customHeight="1"/>
    <row r="11" spans="2:30" customFormat="1" ht="13.5" customHeight="1">
      <c r="B11" s="4" t="s">
        <v>2</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row>
    <row r="12" spans="2:30" customFormat="1" ht="13.5" customHeight="1">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row>
    <row r="13" spans="2:30" customFormat="1" ht="13.5" customHeight="1">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row>
    <row r="14" spans="2:30" customFormat="1" ht="13.5" customHeight="1">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row>
    <row r="15" spans="2:30" customFormat="1" ht="13.5" customHeight="1">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row>
    <row r="16" spans="2:30" customFormat="1" ht="13.5" customHeight="1">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row>
    <row r="17" spans="2:30" customFormat="1" ht="13.5" customHeight="1">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row>
    <row r="18" spans="2:30" customFormat="1" ht="13.5" customHeight="1">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row>
    <row r="19" spans="2:30" customFormat="1" ht="13.5" customHeight="1">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row>
    <row r="20" spans="2:30" customFormat="1" ht="13.5" customHeight="1">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row>
    <row r="21" spans="2:30" customFormat="1" ht="13.5" customHeight="1">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row>
    <row r="22" spans="2:30" customFormat="1" ht="13.5" customHeight="1">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row>
    <row r="23" spans="2:30" customFormat="1" ht="13.5" customHeight="1">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row>
    <row r="24" spans="2:30" customFormat="1" ht="13.5" customHeight="1">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row>
    <row r="25" spans="2:30" customFormat="1" ht="13.5" customHeight="1">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row>
    <row r="26" spans="2:30" customFormat="1" ht="13.5" customHeight="1">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row>
    <row r="27" spans="2:30" customFormat="1" ht="13.5" customHeight="1">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row>
    <row r="28" spans="2:30" customFormat="1" ht="13.5" customHeight="1">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row>
    <row r="29" spans="2:30" customFormat="1" ht="13.5" customHeight="1">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2:30" customFormat="1" ht="13.5" customHeight="1">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2:30" customFormat="1" ht="13.5" customHeight="1">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2:30" customFormat="1" ht="13.5" customHeight="1">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2:30" customFormat="1" ht="13.5" customHeight="1">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2:30" customFormat="1" ht="13.5" customHeight="1">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2:30" customFormat="1" ht="13.5" customHeight="1"/>
    <row r="36" spans="2:30" customFormat="1" ht="13.5" customHeight="1"/>
    <row r="37" spans="2:30" customFormat="1" ht="13.5" customHeight="1"/>
    <row r="38" spans="2:30" customFormat="1" ht="13.5" customHeight="1"/>
    <row r="39" spans="2:30" customFormat="1" ht="13.5" customHeight="1"/>
    <row r="40" spans="2:30" customFormat="1" ht="13.5" customHeight="1"/>
    <row r="41" spans="2:30" customFormat="1" ht="13.5" customHeight="1"/>
    <row r="42" spans="2:30" customFormat="1" ht="13.5" customHeight="1"/>
    <row r="43" spans="2:30" customFormat="1" ht="13.5" customHeight="1"/>
    <row r="44" spans="2:30" customFormat="1" ht="13.5" customHeight="1"/>
    <row r="45" spans="2:30" customFormat="1" ht="13.5" customHeight="1"/>
    <row r="46" spans="2:30" customFormat="1" ht="13.5" customHeight="1"/>
    <row r="47" spans="2:30" customFormat="1" ht="13.5" customHeight="1"/>
    <row r="48" spans="2:30" customFormat="1" ht="13.5" customHeight="1"/>
    <row r="49" spans="4:28" customFormat="1" ht="20.25" customHeight="1">
      <c r="D49" s="3" t="s">
        <v>1</v>
      </c>
      <c r="E49" s="3"/>
      <c r="F49" s="3"/>
      <c r="G49" s="3"/>
      <c r="H49" s="3"/>
      <c r="I49" s="3"/>
      <c r="J49" s="3"/>
      <c r="K49" s="3"/>
      <c r="L49" s="3"/>
      <c r="M49" s="3"/>
      <c r="N49" s="3"/>
      <c r="O49" s="3"/>
      <c r="P49" s="3"/>
      <c r="Q49" s="3"/>
      <c r="R49" s="3"/>
      <c r="S49" s="3"/>
      <c r="T49" s="3"/>
      <c r="U49" s="3"/>
      <c r="V49" s="3"/>
      <c r="W49" s="3"/>
      <c r="X49" s="3"/>
      <c r="Y49" s="3"/>
      <c r="Z49" s="3"/>
      <c r="AA49" s="3"/>
      <c r="AB49" s="3"/>
    </row>
    <row r="50" spans="4:28" customFormat="1" ht="13.5" customHeight="1">
      <c r="D50" s="2" t="s">
        <v>0</v>
      </c>
      <c r="E50" s="2"/>
      <c r="F50" s="2"/>
      <c r="G50" s="2"/>
      <c r="H50" s="2"/>
      <c r="I50" s="2"/>
      <c r="J50" s="2"/>
      <c r="K50" s="2"/>
      <c r="L50" s="2"/>
      <c r="M50" s="2"/>
      <c r="N50" s="2"/>
      <c r="O50" s="2"/>
      <c r="P50" s="2"/>
      <c r="Q50" s="2"/>
      <c r="R50" s="2"/>
      <c r="S50" s="2"/>
      <c r="T50" s="2"/>
      <c r="U50" s="2"/>
      <c r="V50" s="2"/>
      <c r="W50" s="2"/>
      <c r="X50" s="2"/>
      <c r="Y50" s="2"/>
      <c r="Z50" s="2"/>
      <c r="AA50" s="2"/>
      <c r="AB50" s="2"/>
    </row>
    <row r="51" spans="4:28" customFormat="1" ht="13.5" customHeight="1">
      <c r="D51" s="2"/>
      <c r="E51" s="2"/>
      <c r="F51" s="2"/>
      <c r="G51" s="2"/>
      <c r="H51" s="2"/>
      <c r="I51" s="2"/>
      <c r="J51" s="2"/>
      <c r="K51" s="2"/>
      <c r="L51" s="2"/>
      <c r="M51" s="2"/>
      <c r="N51" s="2"/>
      <c r="O51" s="2"/>
      <c r="P51" s="2"/>
      <c r="Q51" s="2"/>
      <c r="R51" s="2"/>
      <c r="S51" s="2"/>
      <c r="T51" s="2"/>
      <c r="U51" s="2"/>
      <c r="V51" s="2"/>
      <c r="W51" s="2"/>
      <c r="X51" s="2"/>
      <c r="Y51" s="2"/>
      <c r="Z51" s="2"/>
      <c r="AA51" s="2"/>
      <c r="AB51" s="2"/>
    </row>
    <row r="52" spans="4:28" customFormat="1" ht="13.5" customHeight="1">
      <c r="D52" s="2"/>
      <c r="E52" s="2"/>
      <c r="F52" s="2"/>
      <c r="G52" s="2"/>
      <c r="H52" s="2"/>
      <c r="I52" s="2"/>
      <c r="J52" s="2"/>
      <c r="K52" s="2"/>
      <c r="L52" s="2"/>
      <c r="M52" s="2"/>
      <c r="N52" s="2"/>
      <c r="O52" s="2"/>
      <c r="P52" s="2"/>
      <c r="Q52" s="2"/>
      <c r="R52" s="2"/>
      <c r="S52" s="2"/>
      <c r="T52" s="2"/>
      <c r="U52" s="2"/>
      <c r="V52" s="2"/>
      <c r="W52" s="2"/>
      <c r="X52" s="2"/>
      <c r="Y52" s="2"/>
      <c r="Z52" s="2"/>
      <c r="AA52" s="2"/>
      <c r="AB52" s="2"/>
    </row>
    <row r="53" spans="4:28" customFormat="1" ht="13.5" customHeight="1">
      <c r="D53" s="2"/>
      <c r="E53" s="2"/>
      <c r="F53" s="2"/>
      <c r="G53" s="2"/>
      <c r="H53" s="2"/>
      <c r="I53" s="2"/>
      <c r="J53" s="2"/>
      <c r="K53" s="2"/>
      <c r="L53" s="2"/>
      <c r="M53" s="2"/>
      <c r="N53" s="2"/>
      <c r="O53" s="2"/>
      <c r="P53" s="2"/>
      <c r="Q53" s="2"/>
      <c r="R53" s="2"/>
      <c r="S53" s="2"/>
      <c r="T53" s="2"/>
      <c r="U53" s="2"/>
      <c r="V53" s="2"/>
      <c r="W53" s="2"/>
      <c r="X53" s="2"/>
      <c r="Y53" s="2"/>
      <c r="Z53" s="2"/>
      <c r="AA53" s="2"/>
      <c r="AB53" s="2"/>
    </row>
    <row r="54" spans="4:28" customFormat="1" ht="13.5" customHeight="1">
      <c r="D54" s="2"/>
      <c r="E54" s="2"/>
      <c r="F54" s="2"/>
      <c r="G54" s="2"/>
      <c r="H54" s="2"/>
      <c r="I54" s="2"/>
      <c r="J54" s="2"/>
      <c r="K54" s="2"/>
      <c r="L54" s="2"/>
      <c r="M54" s="2"/>
      <c r="N54" s="2"/>
      <c r="O54" s="2"/>
      <c r="P54" s="2"/>
      <c r="Q54" s="2"/>
      <c r="R54" s="2"/>
      <c r="S54" s="2"/>
      <c r="T54" s="2"/>
      <c r="U54" s="2"/>
      <c r="V54" s="2"/>
      <c r="W54" s="2"/>
      <c r="X54" s="2"/>
      <c r="Y54" s="2"/>
      <c r="Z54" s="2"/>
      <c r="AA54" s="2"/>
      <c r="AB54" s="2"/>
    </row>
    <row r="55" spans="4:28" customFormat="1" ht="13.5" customHeight="1">
      <c r="D55" s="2"/>
      <c r="E55" s="2"/>
      <c r="F55" s="2"/>
      <c r="G55" s="2"/>
      <c r="H55" s="2"/>
      <c r="I55" s="2"/>
      <c r="J55" s="2"/>
      <c r="K55" s="2"/>
      <c r="L55" s="2"/>
      <c r="M55" s="2"/>
      <c r="N55" s="2"/>
      <c r="O55" s="2"/>
      <c r="P55" s="2"/>
      <c r="Q55" s="2"/>
      <c r="R55" s="2"/>
      <c r="S55" s="2"/>
      <c r="T55" s="2"/>
      <c r="U55" s="2"/>
      <c r="V55" s="2"/>
      <c r="W55" s="2"/>
      <c r="X55" s="2"/>
      <c r="Y55" s="2"/>
      <c r="Z55" s="2"/>
      <c r="AA55" s="2"/>
      <c r="AB55" s="2"/>
    </row>
    <row r="56" spans="4:28" customFormat="1" ht="13.5" customHeight="1">
      <c r="D56" s="2"/>
      <c r="E56" s="2"/>
      <c r="F56" s="2"/>
      <c r="G56" s="2"/>
      <c r="H56" s="2"/>
      <c r="I56" s="2"/>
      <c r="J56" s="2"/>
      <c r="K56" s="2"/>
      <c r="L56" s="2"/>
      <c r="M56" s="2"/>
      <c r="N56" s="2"/>
      <c r="O56" s="2"/>
      <c r="P56" s="2"/>
      <c r="Q56" s="2"/>
      <c r="R56" s="2"/>
      <c r="S56" s="2"/>
      <c r="T56" s="2"/>
      <c r="U56" s="2"/>
      <c r="V56" s="2"/>
      <c r="W56" s="2"/>
      <c r="X56" s="2"/>
      <c r="Y56" s="2"/>
      <c r="Z56" s="2"/>
      <c r="AA56" s="2"/>
      <c r="AB56" s="2"/>
    </row>
    <row r="57" spans="4:28" customFormat="1" ht="13.5" customHeight="1">
      <c r="D57" s="2"/>
      <c r="E57" s="2"/>
      <c r="F57" s="2"/>
      <c r="G57" s="2"/>
      <c r="H57" s="2"/>
      <c r="I57" s="2"/>
      <c r="J57" s="2"/>
      <c r="K57" s="2"/>
      <c r="L57" s="2"/>
      <c r="M57" s="2"/>
      <c r="N57" s="2"/>
      <c r="O57" s="2"/>
      <c r="P57" s="2"/>
      <c r="Q57" s="2"/>
      <c r="R57" s="2"/>
      <c r="S57" s="2"/>
      <c r="T57" s="2"/>
      <c r="U57" s="2"/>
      <c r="V57" s="2"/>
      <c r="W57" s="2"/>
      <c r="X57" s="2"/>
      <c r="Y57" s="2"/>
      <c r="Z57" s="2"/>
      <c r="AA57" s="2"/>
      <c r="AB57" s="2"/>
    </row>
    <row r="58" spans="4:28" customFormat="1" ht="13.5" customHeight="1">
      <c r="D58" s="2"/>
      <c r="E58" s="2"/>
      <c r="F58" s="2"/>
      <c r="G58" s="2"/>
      <c r="H58" s="2"/>
      <c r="I58" s="2"/>
      <c r="J58" s="2"/>
      <c r="K58" s="2"/>
      <c r="L58" s="2"/>
      <c r="M58" s="2"/>
      <c r="N58" s="2"/>
      <c r="O58" s="2"/>
      <c r="P58" s="2"/>
      <c r="Q58" s="2"/>
      <c r="R58" s="2"/>
      <c r="S58" s="2"/>
      <c r="T58" s="2"/>
      <c r="U58" s="2"/>
      <c r="V58" s="2"/>
      <c r="W58" s="2"/>
      <c r="X58" s="2"/>
      <c r="Y58" s="2"/>
      <c r="Z58" s="2"/>
      <c r="AA58" s="2"/>
      <c r="AB58" s="2"/>
    </row>
    <row r="59" spans="4:28" customFormat="1" ht="13.5" customHeight="1">
      <c r="D59" s="2"/>
      <c r="E59" s="2"/>
      <c r="F59" s="2"/>
      <c r="G59" s="2"/>
      <c r="H59" s="2"/>
      <c r="I59" s="2"/>
      <c r="J59" s="2"/>
      <c r="K59" s="2"/>
      <c r="L59" s="2"/>
      <c r="M59" s="2"/>
      <c r="N59" s="2"/>
      <c r="O59" s="2"/>
      <c r="P59" s="2"/>
      <c r="Q59" s="2"/>
      <c r="R59" s="2"/>
      <c r="S59" s="2"/>
      <c r="T59" s="2"/>
      <c r="U59" s="2"/>
      <c r="V59" s="2"/>
      <c r="W59" s="2"/>
      <c r="X59" s="2"/>
      <c r="Y59" s="2"/>
      <c r="Z59" s="2"/>
      <c r="AA59" s="2"/>
      <c r="AB59" s="2"/>
    </row>
    <row r="60" spans="4:28" customFormat="1" ht="13.5" customHeight="1">
      <c r="D60" s="2"/>
      <c r="E60" s="2"/>
      <c r="F60" s="2"/>
      <c r="G60" s="2"/>
      <c r="H60" s="2"/>
      <c r="I60" s="2"/>
      <c r="J60" s="2"/>
      <c r="K60" s="2"/>
      <c r="L60" s="2"/>
      <c r="M60" s="2"/>
      <c r="N60" s="2"/>
      <c r="O60" s="2"/>
      <c r="P60" s="2"/>
      <c r="Q60" s="2"/>
      <c r="R60" s="2"/>
      <c r="S60" s="2"/>
      <c r="T60" s="2"/>
      <c r="U60" s="2"/>
      <c r="V60" s="2"/>
      <c r="W60" s="2"/>
      <c r="X60" s="2"/>
      <c r="Y60" s="2"/>
      <c r="Z60" s="2"/>
      <c r="AA60" s="2"/>
      <c r="AB60" s="2"/>
    </row>
    <row r="61" spans="4:28" customFormat="1" ht="13.5" customHeight="1">
      <c r="D61" s="2"/>
      <c r="E61" s="2"/>
      <c r="F61" s="2"/>
      <c r="G61" s="2"/>
      <c r="H61" s="2"/>
      <c r="I61" s="2"/>
      <c r="J61" s="2"/>
      <c r="K61" s="2"/>
      <c r="L61" s="2"/>
      <c r="M61" s="2"/>
      <c r="N61" s="2"/>
      <c r="O61" s="2"/>
      <c r="P61" s="2"/>
      <c r="Q61" s="2"/>
      <c r="R61" s="2"/>
      <c r="S61" s="2"/>
      <c r="T61" s="2"/>
      <c r="U61" s="2"/>
      <c r="V61" s="2"/>
      <c r="W61" s="2"/>
      <c r="X61" s="2"/>
      <c r="Y61" s="2"/>
      <c r="Z61" s="2"/>
      <c r="AA61" s="2"/>
      <c r="AB61" s="2"/>
    </row>
    <row r="62" spans="4:28" customFormat="1" ht="13.5" customHeight="1">
      <c r="D62" s="2"/>
      <c r="E62" s="2"/>
      <c r="F62" s="2"/>
      <c r="G62" s="2"/>
      <c r="H62" s="2"/>
      <c r="I62" s="2"/>
      <c r="J62" s="2"/>
      <c r="K62" s="2"/>
      <c r="L62" s="2"/>
      <c r="M62" s="2"/>
      <c r="N62" s="2"/>
      <c r="O62" s="2"/>
      <c r="P62" s="2"/>
      <c r="Q62" s="2"/>
      <c r="R62" s="2"/>
      <c r="S62" s="2"/>
      <c r="T62" s="2"/>
      <c r="U62" s="2"/>
      <c r="V62" s="2"/>
      <c r="W62" s="2"/>
      <c r="X62" s="2"/>
      <c r="Y62" s="2"/>
      <c r="Z62" s="2"/>
      <c r="AA62" s="2"/>
      <c r="AB62" s="2"/>
    </row>
    <row r="63" spans="4:28" customFormat="1" ht="13.5" customHeight="1">
      <c r="D63" s="2"/>
      <c r="E63" s="2"/>
      <c r="F63" s="2"/>
      <c r="G63" s="2"/>
      <c r="H63" s="2"/>
      <c r="I63" s="2"/>
      <c r="J63" s="2"/>
      <c r="K63" s="2"/>
      <c r="L63" s="2"/>
      <c r="M63" s="2"/>
      <c r="N63" s="2"/>
      <c r="O63" s="2"/>
      <c r="P63" s="2"/>
      <c r="Q63" s="2"/>
      <c r="R63" s="2"/>
      <c r="S63" s="2"/>
      <c r="T63" s="2"/>
      <c r="U63" s="2"/>
      <c r="V63" s="2"/>
      <c r="W63" s="2"/>
      <c r="X63" s="2"/>
      <c r="Y63" s="2"/>
      <c r="Z63" s="2"/>
      <c r="AA63" s="2"/>
      <c r="AB63" s="2"/>
    </row>
    <row r="64" spans="4:28" customFormat="1" ht="13.5" customHeight="1">
      <c r="D64" s="2"/>
      <c r="E64" s="2"/>
      <c r="F64" s="2"/>
      <c r="G64" s="2"/>
      <c r="H64" s="2"/>
      <c r="I64" s="2"/>
      <c r="J64" s="2"/>
      <c r="K64" s="2"/>
      <c r="L64" s="2"/>
      <c r="M64" s="2"/>
      <c r="N64" s="2"/>
      <c r="O64" s="2"/>
      <c r="P64" s="2"/>
      <c r="Q64" s="2"/>
      <c r="R64" s="2"/>
      <c r="S64" s="2"/>
      <c r="T64" s="2"/>
      <c r="U64" s="2"/>
      <c r="V64" s="2"/>
      <c r="W64" s="2"/>
      <c r="X64" s="2"/>
      <c r="Y64" s="2"/>
      <c r="Z64" s="2"/>
      <c r="AA64" s="2"/>
      <c r="AB64" s="2"/>
    </row>
    <row r="65" spans="4:28" customFormat="1" ht="13.5" customHeight="1">
      <c r="D65" s="2"/>
      <c r="E65" s="2"/>
      <c r="F65" s="2"/>
      <c r="G65" s="2"/>
      <c r="H65" s="2"/>
      <c r="I65" s="2"/>
      <c r="J65" s="2"/>
      <c r="K65" s="2"/>
      <c r="L65" s="2"/>
      <c r="M65" s="2"/>
      <c r="N65" s="2"/>
      <c r="O65" s="2"/>
      <c r="P65" s="2"/>
      <c r="Q65" s="2"/>
      <c r="R65" s="2"/>
      <c r="S65" s="2"/>
      <c r="T65" s="2"/>
      <c r="U65" s="2"/>
      <c r="V65" s="2"/>
      <c r="W65" s="2"/>
      <c r="X65" s="2"/>
      <c r="Y65" s="2"/>
      <c r="Z65" s="2"/>
      <c r="AA65" s="2"/>
      <c r="AB65" s="2"/>
    </row>
    <row r="66" spans="4:28" customFormat="1" ht="13.5" customHeight="1">
      <c r="D66" s="2"/>
      <c r="E66" s="2"/>
      <c r="F66" s="2"/>
      <c r="G66" s="2"/>
      <c r="H66" s="2"/>
      <c r="I66" s="2"/>
      <c r="J66" s="2"/>
      <c r="K66" s="2"/>
      <c r="L66" s="2"/>
      <c r="M66" s="2"/>
      <c r="N66" s="2"/>
      <c r="O66" s="2"/>
      <c r="P66" s="2"/>
      <c r="Q66" s="2"/>
      <c r="R66" s="2"/>
      <c r="S66" s="2"/>
      <c r="T66" s="2"/>
      <c r="U66" s="2"/>
      <c r="V66" s="2"/>
      <c r="W66" s="2"/>
      <c r="X66" s="2"/>
      <c r="Y66" s="2"/>
      <c r="Z66" s="2"/>
      <c r="AA66" s="2"/>
      <c r="AB66" s="2"/>
    </row>
    <row r="67" spans="4:28" customFormat="1" ht="13.5" customHeight="1"/>
    <row r="68" spans="4:28" customFormat="1" ht="13.5" customHeight="1"/>
    <row r="69" spans="4:28" customFormat="1" ht="13.5" customHeight="1"/>
    <row r="70" spans="4:28" customFormat="1" ht="13.5" customHeight="1"/>
    <row r="71" spans="4:28" customFormat="1" ht="13.5" customHeight="1"/>
  </sheetData>
  <mergeCells count="4">
    <mergeCell ref="B1:P1"/>
    <mergeCell ref="B11:AD34"/>
    <mergeCell ref="D49:AB49"/>
    <mergeCell ref="D50:AB66"/>
  </mergeCells>
  <printOptions horizontalCentered="1"/>
  <pageMargins left="0.78740157480314965" right="0.78740157480314965" top="0.98425196850393704" bottom="0.98425196850393704" header="0" footer="0.39370078740157483"/>
  <pageSetup scale="32"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Nacional</vt:lpstr>
      <vt:lpstr>Portada</vt:lpstr>
      <vt:lpstr>Nacional!Área_de_impresión</vt:lpstr>
      <vt:lpstr>Portada!Área_de_impresión</vt:lpstr>
      <vt:lpstr>Nacional!Títulos_a_imprimir</vt:lpstr>
      <vt:lpstr>Portada!Títulos_a_imprimir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capacitacion_egresos</dc:creator>
  <cp:lastModifiedBy>capacitacion_egresos</cp:lastModifiedBy>
  <dcterms:created xsi:type="dcterms:W3CDTF">2013-07-29T20:42:10Z</dcterms:created>
  <dcterms:modified xsi:type="dcterms:W3CDTF">2013-07-29T20:42:38Z</dcterms:modified>
</cp:coreProperties>
</file>