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1315" windowHeight="9525" activeTab="1"/>
  </bookViews>
  <sheets>
    <sheet name="Ramo" sheetId="2" r:id="rId1"/>
    <sheet name="Prestacion" sheetId="3" r:id="rId2"/>
  </sheets>
  <definedNames>
    <definedName name="_xlnm.Print_Titles" localSheetId="1">Prestacion!$2:$8</definedName>
  </definedNames>
  <calcPr calcId="125725"/>
</workbook>
</file>

<file path=xl/calcChain.xml><?xml version="1.0" encoding="utf-8"?>
<calcChain xmlns="http://schemas.openxmlformats.org/spreadsheetml/2006/main">
  <c r="D8" i="2"/>
  <c r="E8"/>
  <c r="C8"/>
  <c r="E6" l="1"/>
  <c r="D6"/>
  <c r="C6"/>
  <c r="F8" l="1"/>
  <c r="F6" l="1"/>
</calcChain>
</file>

<file path=xl/sharedStrings.xml><?xml version="1.0" encoding="utf-8"?>
<sst xmlns="http://schemas.openxmlformats.org/spreadsheetml/2006/main" count="203" uniqueCount="193">
  <si>
    <t>PRESTACIONES QUE PERCIBEN LOS SERVIDORES PÚBLICOS</t>
  </si>
  <si>
    <t>(Cifras en pesos)</t>
  </si>
  <si>
    <t>Concepto</t>
  </si>
  <si>
    <t>Presidencia de la República</t>
  </si>
  <si>
    <t>Sector Central</t>
  </si>
  <si>
    <t>1. Remuneraciones ordinarias</t>
  </si>
  <si>
    <t>1.1 Seguridad Social</t>
  </si>
  <si>
    <t>Aportaciones al FOVISSSTE</t>
  </si>
  <si>
    <t>Aportaciones al ISSSTE</t>
  </si>
  <si>
    <t>Aportaciones al Sistema de Ahorro para el Retiro</t>
  </si>
  <si>
    <t>Cesantía en edad avanzada y vejez</t>
  </si>
  <si>
    <t>Depósitos para el ahorro solidario</t>
  </si>
  <si>
    <t>1.2 Prestaciones por disposición de Ley</t>
  </si>
  <si>
    <t>Aguinaldo o gratificación de fin de año</t>
  </si>
  <si>
    <t>Prima de vacaciones y dominical</t>
  </si>
  <si>
    <t>Prima quinquenal por años de servicios efectivos prestados</t>
  </si>
  <si>
    <t>1.3 Prestaciones de retiro y de seguros a favor de las personas</t>
  </si>
  <si>
    <t>Seguro colectivo de retiro</t>
  </si>
  <si>
    <t>Seguro de gastos médicos mayores</t>
  </si>
  <si>
    <t>Seguro de separación individualizado</t>
  </si>
  <si>
    <t>Seguro de vida institucional</t>
  </si>
  <si>
    <t>1.4 Prestaciones de Condiciones Generales, Contratos Colectivos y Otras</t>
  </si>
  <si>
    <t>Asignaciones para el apoyo a la economía familiar</t>
  </si>
  <si>
    <t>Desarrollo y capacitación de los servidores públicos</t>
  </si>
  <si>
    <t>2. Remuneraciones extraordinarias</t>
  </si>
  <si>
    <t>2.3 Pago por riesgo laboral</t>
  </si>
  <si>
    <t>Pago por riesgo</t>
  </si>
  <si>
    <t>Otros seguros</t>
  </si>
  <si>
    <t>Ayuda económica por uso de vehículo</t>
  </si>
  <si>
    <t>Día de la madre</t>
  </si>
  <si>
    <t>Día del niño</t>
  </si>
  <si>
    <t>2.4 Pagos por antigüedad, finiquitos y liquidaciones</t>
  </si>
  <si>
    <t>Prestaciones de retiro</t>
  </si>
  <si>
    <t>Compensaciones de servicios</t>
  </si>
  <si>
    <t>2.1 Estímulos</t>
  </si>
  <si>
    <t>Desempeño y productividad</t>
  </si>
  <si>
    <t>Gobernación</t>
  </si>
  <si>
    <t>Guardería o estancia infantil</t>
  </si>
  <si>
    <t>2.2 Pago de horas extras y días de descanso</t>
  </si>
  <si>
    <t>Días económicos</t>
  </si>
  <si>
    <t>Anteojos, lentes, aparatos ortopédicos, auditivos, silla de ruedas y prótesis</t>
  </si>
  <si>
    <t>Premios, estímulos y recompensas</t>
  </si>
  <si>
    <t>Órganos Administrativos Desconcentrados</t>
  </si>
  <si>
    <t>Ayuda por titulación</t>
  </si>
  <si>
    <t>Puntualidad</t>
  </si>
  <si>
    <t>Apoyo para gastos funerarios</t>
  </si>
  <si>
    <t>Becas a los hijos de trabajadores</t>
  </si>
  <si>
    <t>Entidades</t>
  </si>
  <si>
    <t>Actividades culturales, sociales y deportivas</t>
  </si>
  <si>
    <t>Horas extras</t>
  </si>
  <si>
    <t>Aportaciones al IMSS</t>
  </si>
  <si>
    <t>Aportaciones al INFONAVIT</t>
  </si>
  <si>
    <t>Relaciones Exteriores</t>
  </si>
  <si>
    <t>Alimentación e higiene del CENDI</t>
  </si>
  <si>
    <t>Asignaciones por radicación en el extranjero</t>
  </si>
  <si>
    <t>Empleado del mes</t>
  </si>
  <si>
    <t>Hacienda y Crédito Público</t>
  </si>
  <si>
    <t>Seguro de responsabilidad civil</t>
  </si>
  <si>
    <t>Pagos por otras prestaciones sociales y económicas</t>
  </si>
  <si>
    <t>Nota buena</t>
  </si>
  <si>
    <t>Ayuda para uniformes y útiles escolares</t>
  </si>
  <si>
    <t>Día del trabajo</t>
  </si>
  <si>
    <t>Días de descanso obligatorio</t>
  </si>
  <si>
    <t>Prima de antigüedad</t>
  </si>
  <si>
    <t>Fondo de ahorro</t>
  </si>
  <si>
    <t>Fondo Nacional Capitalizable</t>
  </si>
  <si>
    <t>Compensación por servicios eventuales y especiales</t>
  </si>
  <si>
    <t>Dote matrimonial y por maternidad</t>
  </si>
  <si>
    <t>Servicios médicos</t>
  </si>
  <si>
    <t>Becas</t>
  </si>
  <si>
    <t>Licencia de manejo</t>
  </si>
  <si>
    <t>Medidas de fin de año</t>
  </si>
  <si>
    <t>Notas de mérito</t>
  </si>
  <si>
    <t>Días festivos</t>
  </si>
  <si>
    <t>Día de reyes</t>
  </si>
  <si>
    <t>Ropa, útiles, instrumentos y material de trabajo</t>
  </si>
  <si>
    <t>Por años de servicio</t>
  </si>
  <si>
    <t>Compensación por zona marginada</t>
  </si>
  <si>
    <t>Finiquito</t>
  </si>
  <si>
    <t>Productividad y eficiencia</t>
  </si>
  <si>
    <t>Ayuda para juguetes</t>
  </si>
  <si>
    <t>Ayuda por lactancia</t>
  </si>
  <si>
    <t>Compensación adicional al sueldo</t>
  </si>
  <si>
    <t>Fondo de ayudas mutuas</t>
  </si>
  <si>
    <t>Suplencia y trabajos especiales</t>
  </si>
  <si>
    <t>Compensación por laborar en zonas insalubres</t>
  </si>
  <si>
    <t>Día del padre</t>
  </si>
  <si>
    <t>Compensación por celebración de sorteos</t>
  </si>
  <si>
    <t>Por metas</t>
  </si>
  <si>
    <t>Uniformes deportivos</t>
  </si>
  <si>
    <t>Defensa Nacional</t>
  </si>
  <si>
    <t>Aportaciones de seguridad social militar</t>
  </si>
  <si>
    <t>Cuotas para el fondo de trabajo del personal militar</t>
  </si>
  <si>
    <t>Prima de perseverancia</t>
  </si>
  <si>
    <t>Compensación por riesgos profesionales</t>
  </si>
  <si>
    <t>Agricultura, Ganadería, Desarrollo Rural, Pesca y Alimentación</t>
  </si>
  <si>
    <t>Día del trabajador institucional</t>
  </si>
  <si>
    <t>Desempeño docente</t>
  </si>
  <si>
    <t>Incentivo laboral</t>
  </si>
  <si>
    <t>Premio especial</t>
  </si>
  <si>
    <t>Premio anual</t>
  </si>
  <si>
    <t>Asiduidad</t>
  </si>
  <si>
    <t>Material didáctico</t>
  </si>
  <si>
    <t>Gratificación por jubilación</t>
  </si>
  <si>
    <t>Día del maestro</t>
  </si>
  <si>
    <t>Investigadores y especialistas</t>
  </si>
  <si>
    <t>Comunicaciones y Transportes</t>
  </si>
  <si>
    <t>Eventos a favor de los hijos de trabajadores</t>
  </si>
  <si>
    <t>Ayuda gastos de educación</t>
  </si>
  <si>
    <t>Guardias</t>
  </si>
  <si>
    <t>Economía</t>
  </si>
  <si>
    <t>Día de la mujer</t>
  </si>
  <si>
    <t>Por trabajo en campo</t>
  </si>
  <si>
    <t>Riesgo de trabajo</t>
  </si>
  <si>
    <t>Educación Pública</t>
  </si>
  <si>
    <t>Fondo de Retiro de los Trabajadores de la Educación</t>
  </si>
  <si>
    <t>Apoyo a la docencia</t>
  </si>
  <si>
    <t>Compensación docente de fin de año</t>
  </si>
  <si>
    <t>Compensación provisional compactable</t>
  </si>
  <si>
    <t>Compensación por vida cara</t>
  </si>
  <si>
    <t>Asignación pedagógica específica y/o docente genérica</t>
  </si>
  <si>
    <t>Acreditación al personal docente por años de estudio de licenciatura</t>
  </si>
  <si>
    <t>Ayuda para libros</t>
  </si>
  <si>
    <t>Gratificación por renuncia</t>
  </si>
  <si>
    <t>Incapacidad permanente</t>
  </si>
  <si>
    <t>Ajuste de calendario</t>
  </si>
  <si>
    <t>Acreditación por titulación en la docencia</t>
  </si>
  <si>
    <t>Coordinación docente y/o académica</t>
  </si>
  <si>
    <t>Actualización científica</t>
  </si>
  <si>
    <t>Pago de pensión</t>
  </si>
  <si>
    <t>Pago por renuncia</t>
  </si>
  <si>
    <t>Bienestar social</t>
  </si>
  <si>
    <t>Asistencia</t>
  </si>
  <si>
    <t>Turno opcional</t>
  </si>
  <si>
    <t>Compensación por laborar domingos o días de descanso</t>
  </si>
  <si>
    <t>Gratificación</t>
  </si>
  <si>
    <t>Controles remotos</t>
  </si>
  <si>
    <t>Medias horas</t>
  </si>
  <si>
    <t>Spots</t>
  </si>
  <si>
    <t>Pensión vitalicia de retiro</t>
  </si>
  <si>
    <t>Salud</t>
  </si>
  <si>
    <t>Médicos, enfermeras y odontólogos</t>
  </si>
  <si>
    <t>Marina</t>
  </si>
  <si>
    <t>Aportaciones al ISSFAM</t>
  </si>
  <si>
    <t>Asignaciones de técnico</t>
  </si>
  <si>
    <t>Asignaciones de técnico especial</t>
  </si>
  <si>
    <t>Asignaciones de vuelo</t>
  </si>
  <si>
    <t>Trabajo y Previsión Social</t>
  </si>
  <si>
    <t>Reforma Agraria</t>
  </si>
  <si>
    <t>Pago incapacidad</t>
  </si>
  <si>
    <t>Medio Ambiente y Recursos Naturales</t>
  </si>
  <si>
    <t>Día de la secretaria</t>
  </si>
  <si>
    <t>Procuraduría General de la República</t>
  </si>
  <si>
    <t>Energía</t>
  </si>
  <si>
    <t>Compensación por fidelidad</t>
  </si>
  <si>
    <t>Fondo de habitación y servicios sociales</t>
  </si>
  <si>
    <t>Fondo de previsión</t>
  </si>
  <si>
    <t>Incentivo grupal</t>
  </si>
  <si>
    <t>Instrucción y bibliotecas</t>
  </si>
  <si>
    <t>Desarrollo Social</t>
  </si>
  <si>
    <t>Turismo</t>
  </si>
  <si>
    <t>Previsiones y Aportaciones para los Sistemas de Educación Básica, Normal, Tecnológica y de Adultos</t>
  </si>
  <si>
    <t>Organización escolar</t>
  </si>
  <si>
    <t>Función Pública</t>
  </si>
  <si>
    <t>Tribunales Agrarios</t>
  </si>
  <si>
    <t>Seguridad Pública</t>
  </si>
  <si>
    <t>Consejería Jurídica del Ejecutivo Federal</t>
  </si>
  <si>
    <t>Consejo Nacional de Ciencia y Tecnología</t>
  </si>
  <si>
    <t>Por proyecto</t>
  </si>
  <si>
    <t>Instituto Mexicano del Seguro Social</t>
  </si>
  <si>
    <t>Actividades docentes, de enseñanza y de investigación</t>
  </si>
  <si>
    <t>Subsidio por zona aislada</t>
  </si>
  <si>
    <t>Instituto de Seguridad y Servicios Sociales de los Trabajadores del Estado</t>
  </si>
  <si>
    <t>Comisión Nacional de Auxilios</t>
  </si>
  <si>
    <t>Resumen por Ramo Administrativo</t>
  </si>
  <si>
    <t>Ramo</t>
  </si>
  <si>
    <t>Desconcentrados</t>
  </si>
  <si>
    <t>Total</t>
  </si>
  <si>
    <t>TOTAL</t>
  </si>
  <si>
    <t>Resumen por Tipo de Prestación</t>
  </si>
  <si>
    <t>02</t>
  </si>
  <si>
    <t>04</t>
  </si>
  <si>
    <t>05</t>
  </si>
  <si>
    <t>06</t>
  </si>
  <si>
    <t>07</t>
  </si>
  <si>
    <t>08</t>
  </si>
  <si>
    <t>09</t>
  </si>
  <si>
    <t>Fuente: Secretaría de Hacienda y Crédito Público, con información reportada por las dependencias y entidades de la Administración Pública Federal.</t>
  </si>
  <si>
    <t>Acreditación por años de servicio en la docencia</t>
  </si>
  <si>
    <t>Jornada discontinua, horario compactado o rotatorio</t>
  </si>
  <si>
    <t>CUADRO 2</t>
  </si>
  <si>
    <t>Abril-junio de 2012</t>
  </si>
  <si>
    <t>CUADRO 1</t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</si>
</sst>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Presidencia Base"/>
      <family val="3"/>
    </font>
    <font>
      <sz val="10"/>
      <color theme="0"/>
      <name val="Presidencia Base"/>
      <family val="3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name val="Presidencia Base"/>
      <family val="3"/>
    </font>
    <font>
      <sz val="11"/>
      <color theme="0"/>
      <name val="Presidencia Firme"/>
      <family val="3"/>
    </font>
    <font>
      <sz val="7"/>
      <name val="Presidencia Base"/>
      <family val="3"/>
    </font>
  </fonts>
  <fills count="3">
    <fill>
      <patternFill patternType="none"/>
    </fill>
    <fill>
      <patternFill patternType="gray125"/>
    </fill>
    <fill>
      <patternFill patternType="solid">
        <fgColor rgb="FF35A3A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0" xfId="0" applyFont="1" applyFill="1" applyAlignment="1">
      <alignment vertical="center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center" wrapText="1"/>
    </xf>
    <xf numFmtId="0" fontId="3" fillId="0" borderId="0" xfId="0" quotePrefix="1" applyFont="1" applyAlignment="1">
      <alignment horizontal="center"/>
    </xf>
    <xf numFmtId="0" fontId="3" fillId="0" borderId="0" xfId="0" applyFont="1"/>
    <xf numFmtId="4" fontId="4" fillId="0" borderId="0" xfId="0" applyNumberFormat="1" applyFont="1"/>
    <xf numFmtId="0" fontId="5" fillId="2" borderId="0" xfId="0" applyFont="1" applyFill="1" applyAlignment="1">
      <alignment horizontal="center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4" fontId="3" fillId="0" borderId="0" xfId="0" applyNumberFormat="1" applyFont="1" applyAlignment="1">
      <alignment vertical="top"/>
    </xf>
    <xf numFmtId="4" fontId="6" fillId="0" borderId="0" xfId="0" applyNumberFormat="1" applyFont="1"/>
    <xf numFmtId="4" fontId="7" fillId="0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6" fillId="2" borderId="0" xfId="0" applyFont="1" applyFill="1"/>
    <xf numFmtId="0" fontId="9" fillId="0" borderId="0" xfId="0" applyFont="1"/>
    <xf numFmtId="0" fontId="1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Alignment="1">
      <alignment vertical="center"/>
    </xf>
    <xf numFmtId="0" fontId="0" fillId="0" borderId="0" xfId="0" applyFont="1"/>
    <xf numFmtId="0" fontId="0" fillId="0" borderId="1" xfId="0" applyFont="1" applyBorder="1"/>
    <xf numFmtId="0" fontId="3" fillId="0" borderId="1" xfId="0" applyFont="1" applyBorder="1"/>
    <xf numFmtId="4" fontId="3" fillId="0" borderId="1" xfId="0" applyNumberFormat="1" applyFont="1" applyBorder="1"/>
    <xf numFmtId="0" fontId="7" fillId="0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5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5A3A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opLeftCell="A8" workbookViewId="0">
      <selection activeCell="C9" sqref="C9:F35"/>
    </sheetView>
  </sheetViews>
  <sheetFormatPr baseColWidth="10" defaultRowHeight="12.75"/>
  <cols>
    <col min="1" max="1" width="6.5703125" customWidth="1"/>
    <col min="2" max="2" width="52.140625" customWidth="1"/>
    <col min="3" max="3" width="15.28515625" bestFit="1" customWidth="1"/>
    <col min="4" max="4" width="15.42578125" bestFit="1" customWidth="1"/>
    <col min="5" max="6" width="16.42578125" bestFit="1" customWidth="1"/>
  </cols>
  <sheetData>
    <row r="1" spans="1:6">
      <c r="A1" s="1" t="s">
        <v>192</v>
      </c>
    </row>
    <row r="2" spans="1:6">
      <c r="A2" s="1" t="s">
        <v>0</v>
      </c>
    </row>
    <row r="3" spans="1:6" ht="18.75" customHeight="1">
      <c r="A3" s="2" t="s">
        <v>174</v>
      </c>
      <c r="C3" s="3"/>
      <c r="D3" s="3"/>
      <c r="E3" s="3"/>
      <c r="F3" s="3"/>
    </row>
    <row r="4" spans="1:6" ht="18.75" customHeight="1">
      <c r="A4" s="2" t="s">
        <v>191</v>
      </c>
      <c r="C4" s="7"/>
      <c r="D4" s="7"/>
      <c r="E4" s="7"/>
      <c r="F4" s="7"/>
    </row>
    <row r="5" spans="1:6">
      <c r="A5" s="1" t="s">
        <v>1</v>
      </c>
    </row>
    <row r="6" spans="1:6" ht="13.5" customHeight="1">
      <c r="C6" s="17">
        <f>+C8-C9</f>
        <v>0</v>
      </c>
      <c r="D6" s="17">
        <f t="shared" ref="D6:E6" si="0">+D8-D9</f>
        <v>0</v>
      </c>
      <c r="E6" s="17">
        <f t="shared" si="0"/>
        <v>0</v>
      </c>
      <c r="F6" s="17">
        <f>+F8-F9</f>
        <v>0</v>
      </c>
    </row>
    <row r="7" spans="1:6" s="4" customFormat="1" ht="45">
      <c r="A7" s="19"/>
      <c r="B7" s="19" t="s">
        <v>175</v>
      </c>
      <c r="C7" s="20" t="s">
        <v>4</v>
      </c>
      <c r="D7" s="21" t="s">
        <v>42</v>
      </c>
      <c r="E7" s="20" t="s">
        <v>47</v>
      </c>
      <c r="F7" s="20" t="s">
        <v>177</v>
      </c>
    </row>
    <row r="8" spans="1:6" ht="17.25" customHeight="1">
      <c r="B8" s="9"/>
      <c r="C8" s="10">
        <f>SUM(C10:C35)</f>
        <v>6423148950.3000021</v>
      </c>
      <c r="D8" s="10">
        <f t="shared" ref="D8:F8" si="1">SUM(D10:D35)</f>
        <v>4887690100.2480001</v>
      </c>
      <c r="E8" s="10">
        <f t="shared" si="1"/>
        <v>44144210553.940659</v>
      </c>
      <c r="F8" s="10">
        <f t="shared" si="1"/>
        <v>55455049604.488655</v>
      </c>
    </row>
    <row r="9" spans="1:6" s="5" customFormat="1" ht="20.100000000000001" customHeight="1">
      <c r="B9" s="29" t="s">
        <v>178</v>
      </c>
      <c r="C9" s="18">
        <v>6423148950.3000021</v>
      </c>
      <c r="D9" s="18">
        <v>4887690100.2480001</v>
      </c>
      <c r="E9" s="18">
        <v>44144210553.940659</v>
      </c>
      <c r="F9" s="18">
        <v>55455049604.488655</v>
      </c>
    </row>
    <row r="10" spans="1:6" ht="14.1" customHeight="1">
      <c r="A10" s="8" t="s">
        <v>180</v>
      </c>
      <c r="B10" s="9" t="s">
        <v>3</v>
      </c>
      <c r="C10" s="12">
        <v>98361428.840000018</v>
      </c>
      <c r="D10" s="12"/>
      <c r="E10" s="12"/>
      <c r="F10" s="12">
        <v>98361428.840000018</v>
      </c>
    </row>
    <row r="11" spans="1:6" ht="14.1" customHeight="1">
      <c r="A11" s="8" t="s">
        <v>181</v>
      </c>
      <c r="B11" s="9" t="s">
        <v>36</v>
      </c>
      <c r="C11" s="12">
        <v>32288107.060000002</v>
      </c>
      <c r="D11" s="12">
        <v>115349099.95000006</v>
      </c>
      <c r="E11" s="12">
        <v>18196007.32</v>
      </c>
      <c r="F11" s="12">
        <v>165833214.33000004</v>
      </c>
    </row>
    <row r="12" spans="1:6" ht="14.1" customHeight="1">
      <c r="A12" s="8" t="s">
        <v>182</v>
      </c>
      <c r="B12" s="9" t="s">
        <v>52</v>
      </c>
      <c r="C12" s="12">
        <v>74569042.26000002</v>
      </c>
      <c r="D12" s="12"/>
      <c r="E12" s="12"/>
      <c r="F12" s="12">
        <v>74569042.26000002</v>
      </c>
    </row>
    <row r="13" spans="1:6" ht="14.1" customHeight="1">
      <c r="A13" s="8" t="s">
        <v>183</v>
      </c>
      <c r="B13" s="9" t="s">
        <v>56</v>
      </c>
      <c r="C13" s="12">
        <v>116536510.02000001</v>
      </c>
      <c r="D13" s="12">
        <v>549766920.3499999</v>
      </c>
      <c r="E13" s="12">
        <v>764549384.296</v>
      </c>
      <c r="F13" s="12">
        <v>1430852814.6659999</v>
      </c>
    </row>
    <row r="14" spans="1:6" ht="14.1" customHeight="1">
      <c r="A14" s="8" t="s">
        <v>184</v>
      </c>
      <c r="B14" s="9" t="s">
        <v>90</v>
      </c>
      <c r="C14" s="12">
        <v>1152326443.9000001</v>
      </c>
      <c r="D14" s="12"/>
      <c r="E14" s="12">
        <v>12567952.200000001</v>
      </c>
      <c r="F14" s="12">
        <v>1164894396.1000001</v>
      </c>
    </row>
    <row r="15" spans="1:6" ht="14.1" customHeight="1">
      <c r="A15" s="8" t="s">
        <v>185</v>
      </c>
      <c r="B15" s="9" t="s">
        <v>95</v>
      </c>
      <c r="C15" s="12">
        <v>184696429.95999995</v>
      </c>
      <c r="D15" s="12">
        <v>57379995.279999986</v>
      </c>
      <c r="E15" s="12">
        <v>507977603.84999967</v>
      </c>
      <c r="F15" s="12">
        <v>750054029.08999968</v>
      </c>
    </row>
    <row r="16" spans="1:6" ht="14.1" customHeight="1">
      <c r="A16" s="8" t="s">
        <v>186</v>
      </c>
      <c r="B16" s="9" t="s">
        <v>106</v>
      </c>
      <c r="C16" s="12">
        <v>28315292.070000004</v>
      </c>
      <c r="D16" s="12">
        <v>196767716.91000003</v>
      </c>
      <c r="E16" s="12">
        <v>830042053.83648205</v>
      </c>
      <c r="F16" s="12">
        <v>1055125062.8164821</v>
      </c>
    </row>
    <row r="17" spans="1:6" ht="14.1" customHeight="1">
      <c r="A17" s="13">
        <v>10</v>
      </c>
      <c r="B17" s="9" t="s">
        <v>110</v>
      </c>
      <c r="C17" s="12">
        <v>57895962.409999952</v>
      </c>
      <c r="D17" s="12">
        <v>14804628.310000002</v>
      </c>
      <c r="E17" s="12">
        <v>140726407.64999998</v>
      </c>
      <c r="F17" s="12">
        <v>213426998.36999995</v>
      </c>
    </row>
    <row r="18" spans="1:6" ht="14.1" customHeight="1">
      <c r="A18" s="13">
        <v>11</v>
      </c>
      <c r="B18" s="9" t="s">
        <v>114</v>
      </c>
      <c r="C18" s="12">
        <v>2525056296.3500032</v>
      </c>
      <c r="D18" s="12">
        <v>1029404806.9399998</v>
      </c>
      <c r="E18" s="12">
        <v>3395485838.4973702</v>
      </c>
      <c r="F18" s="12">
        <v>6949946941.7873726</v>
      </c>
    </row>
    <row r="19" spans="1:6" ht="14.1" customHeight="1">
      <c r="A19" s="13">
        <v>12</v>
      </c>
      <c r="B19" s="9" t="s">
        <v>140</v>
      </c>
      <c r="C19" s="12">
        <v>179519995.21999988</v>
      </c>
      <c r="D19" s="12">
        <v>90896268.590000033</v>
      </c>
      <c r="E19" s="12">
        <v>598680533.65080059</v>
      </c>
      <c r="F19" s="12">
        <v>869096797.46080053</v>
      </c>
    </row>
    <row r="20" spans="1:6" ht="14.1" customHeight="1">
      <c r="A20" s="13">
        <v>13</v>
      </c>
      <c r="B20" s="9" t="s">
        <v>142</v>
      </c>
      <c r="C20" s="12">
        <v>1337159566.6800001</v>
      </c>
      <c r="D20" s="12"/>
      <c r="E20" s="12"/>
      <c r="F20" s="12">
        <v>1337159566.6800001</v>
      </c>
    </row>
    <row r="21" spans="1:6" ht="14.1" customHeight="1">
      <c r="A21" s="13">
        <v>14</v>
      </c>
      <c r="B21" s="9" t="s">
        <v>147</v>
      </c>
      <c r="C21" s="12">
        <v>66633364.060000025</v>
      </c>
      <c r="D21" s="12">
        <v>7412539.9300000016</v>
      </c>
      <c r="E21" s="12">
        <v>78349825.340000018</v>
      </c>
      <c r="F21" s="12">
        <v>152395729.33000004</v>
      </c>
    </row>
    <row r="22" spans="1:6" ht="14.1" customHeight="1">
      <c r="A22" s="13">
        <v>15</v>
      </c>
      <c r="B22" s="9" t="s">
        <v>148</v>
      </c>
      <c r="C22" s="12">
        <v>16042977.33</v>
      </c>
      <c r="D22" s="12">
        <v>20047250</v>
      </c>
      <c r="E22" s="12">
        <v>40602954</v>
      </c>
      <c r="F22" s="12">
        <v>76693181.329999998</v>
      </c>
    </row>
    <row r="23" spans="1:6" ht="14.1" customHeight="1">
      <c r="A23" s="13">
        <v>16</v>
      </c>
      <c r="B23" s="9" t="s">
        <v>150</v>
      </c>
      <c r="C23" s="12">
        <v>67224901.809999943</v>
      </c>
      <c r="D23" s="12">
        <v>273721992.00999999</v>
      </c>
      <c r="E23" s="12">
        <v>78992816.660000578</v>
      </c>
      <c r="F23" s="12">
        <v>419939710.4800005</v>
      </c>
    </row>
    <row r="24" spans="1:6" ht="14.1" customHeight="1">
      <c r="A24" s="13">
        <v>17</v>
      </c>
      <c r="B24" s="9" t="s">
        <v>152</v>
      </c>
      <c r="C24" s="12">
        <v>267104126.52999994</v>
      </c>
      <c r="D24" s="12">
        <v>159722298.06999999</v>
      </c>
      <c r="E24" s="12">
        <v>2866884.93</v>
      </c>
      <c r="F24" s="12">
        <v>429693309.52999991</v>
      </c>
    </row>
    <row r="25" spans="1:6" ht="14.1" customHeight="1">
      <c r="A25" s="13">
        <v>18</v>
      </c>
      <c r="B25" s="9" t="s">
        <v>153</v>
      </c>
      <c r="C25" s="12">
        <v>14746324.49</v>
      </c>
      <c r="D25" s="12">
        <v>8066932.7700000005</v>
      </c>
      <c r="E25" s="12">
        <v>13325834819.539999</v>
      </c>
      <c r="F25" s="12">
        <v>13348648076.799999</v>
      </c>
    </row>
    <row r="26" spans="1:6" ht="14.1" customHeight="1">
      <c r="A26" s="13">
        <v>20</v>
      </c>
      <c r="B26" s="9" t="s">
        <v>159</v>
      </c>
      <c r="C26" s="12">
        <v>78505050.439999998</v>
      </c>
      <c r="D26" s="12">
        <v>11023566</v>
      </c>
      <c r="E26" s="12">
        <v>254116968.22</v>
      </c>
      <c r="F26" s="12">
        <v>343645584.65999997</v>
      </c>
    </row>
    <row r="27" spans="1:6" ht="14.1" customHeight="1">
      <c r="A27" s="13">
        <v>21</v>
      </c>
      <c r="B27" s="9" t="s">
        <v>160</v>
      </c>
      <c r="C27" s="12">
        <v>13138270.440000001</v>
      </c>
      <c r="D27" s="12">
        <v>7502923.2199999979</v>
      </c>
      <c r="E27" s="12">
        <v>131951792.31</v>
      </c>
      <c r="F27" s="12">
        <v>152592985.97</v>
      </c>
    </row>
    <row r="28" spans="1:6" s="6" customFormat="1" ht="27" customHeight="1">
      <c r="A28" s="14">
        <v>25</v>
      </c>
      <c r="B28" s="15" t="s">
        <v>161</v>
      </c>
      <c r="C28" s="16"/>
      <c r="D28" s="16">
        <v>1533451477.8600004</v>
      </c>
      <c r="E28" s="16"/>
      <c r="F28" s="16">
        <v>1533451477.8600004</v>
      </c>
    </row>
    <row r="29" spans="1:6" ht="14.1" customHeight="1">
      <c r="A29" s="13">
        <v>27</v>
      </c>
      <c r="B29" s="9" t="s">
        <v>163</v>
      </c>
      <c r="C29" s="12">
        <v>35731030.309999995</v>
      </c>
      <c r="D29" s="12">
        <v>5498395.9299999997</v>
      </c>
      <c r="E29" s="12"/>
      <c r="F29" s="12">
        <v>41229426.239999995</v>
      </c>
    </row>
    <row r="30" spans="1:6" ht="14.1" customHeight="1">
      <c r="A30" s="13">
        <v>31</v>
      </c>
      <c r="B30" s="9" t="s">
        <v>164</v>
      </c>
      <c r="C30" s="12">
        <v>28516185.279999997</v>
      </c>
      <c r="D30" s="12"/>
      <c r="E30" s="12"/>
      <c r="F30" s="12">
        <v>28516185.279999997</v>
      </c>
    </row>
    <row r="31" spans="1:6" ht="14.1" customHeight="1">
      <c r="A31" s="13">
        <v>36</v>
      </c>
      <c r="B31" s="9" t="s">
        <v>165</v>
      </c>
      <c r="C31" s="12">
        <v>44805464.480000034</v>
      </c>
      <c r="D31" s="12">
        <v>806873288.12800002</v>
      </c>
      <c r="E31" s="12"/>
      <c r="F31" s="12">
        <v>851678752.60800004</v>
      </c>
    </row>
    <row r="32" spans="1:6" ht="14.1" customHeight="1">
      <c r="A32" s="13">
        <v>37</v>
      </c>
      <c r="B32" s="9" t="s">
        <v>166</v>
      </c>
      <c r="C32" s="12">
        <v>3976180.3599999994</v>
      </c>
      <c r="D32" s="12"/>
      <c r="E32" s="12"/>
      <c r="F32" s="12">
        <v>3976180.3599999994</v>
      </c>
    </row>
    <row r="33" spans="1:6" ht="14.1" customHeight="1">
      <c r="A33" s="13">
        <v>38</v>
      </c>
      <c r="B33" s="9" t="s">
        <v>167</v>
      </c>
      <c r="C33" s="12"/>
      <c r="D33" s="12"/>
      <c r="E33" s="12">
        <v>360740298.09000039</v>
      </c>
      <c r="F33" s="12">
        <v>360740298.09000039</v>
      </c>
    </row>
    <row r="34" spans="1:6" ht="14.1" customHeight="1">
      <c r="A34" s="30"/>
      <c r="B34" s="9" t="s">
        <v>169</v>
      </c>
      <c r="C34" s="12"/>
      <c r="D34" s="12"/>
      <c r="E34" s="12">
        <v>21576588738.730003</v>
      </c>
      <c r="F34" s="12">
        <v>21576588738.730003</v>
      </c>
    </row>
    <row r="35" spans="1:6" ht="14.1" customHeight="1" thickBot="1">
      <c r="A35" s="31"/>
      <c r="B35" s="32" t="s">
        <v>172</v>
      </c>
      <c r="C35" s="33"/>
      <c r="D35" s="33"/>
      <c r="E35" s="33">
        <v>2025939674.8200002</v>
      </c>
      <c r="F35" s="33">
        <v>2025939674.8200002</v>
      </c>
    </row>
    <row r="36" spans="1:6">
      <c r="A36" s="23" t="s">
        <v>187</v>
      </c>
    </row>
  </sheetData>
  <printOptions horizontalCentered="1"/>
  <pageMargins left="0.23622047244094491" right="0.19685039370078741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6"/>
  <sheetViews>
    <sheetView tabSelected="1" workbookViewId="0">
      <selection activeCell="J19" sqref="J19"/>
    </sheetView>
  </sheetViews>
  <sheetFormatPr baseColWidth="10" defaultRowHeight="12.75"/>
  <cols>
    <col min="1" max="2" width="2.7109375" style="28" customWidth="1"/>
    <col min="3" max="3" width="46.5703125" customWidth="1"/>
    <col min="4" max="7" width="19.7109375" customWidth="1"/>
  </cols>
  <sheetData>
    <row r="1" spans="1:7" ht="15" customHeight="1">
      <c r="A1" s="24" t="s">
        <v>190</v>
      </c>
    </row>
    <row r="2" spans="1:7" ht="15" customHeight="1">
      <c r="A2" s="24" t="s">
        <v>0</v>
      </c>
      <c r="B2" s="24"/>
      <c r="C2" s="1"/>
      <c r="D2" s="1"/>
      <c r="E2" s="1"/>
      <c r="F2" s="1"/>
      <c r="G2" s="1"/>
    </row>
    <row r="3" spans="1:7" ht="15" customHeight="1">
      <c r="A3" s="2" t="s">
        <v>179</v>
      </c>
      <c r="B3" s="2"/>
      <c r="C3" s="2"/>
      <c r="D3" s="2"/>
      <c r="E3" s="2"/>
      <c r="F3" s="2"/>
      <c r="G3" s="2"/>
    </row>
    <row r="4" spans="1:7" ht="15" customHeight="1">
      <c r="A4" s="2" t="s">
        <v>191</v>
      </c>
      <c r="B4" s="2"/>
      <c r="C4" s="2"/>
      <c r="D4" s="2"/>
      <c r="E4" s="2"/>
      <c r="F4" s="2"/>
      <c r="G4" s="2"/>
    </row>
    <row r="5" spans="1:7" ht="15" customHeight="1">
      <c r="A5" s="24" t="s">
        <v>1</v>
      </c>
      <c r="B5" s="24"/>
      <c r="C5" s="1"/>
      <c r="D5" s="1"/>
      <c r="E5" s="1"/>
      <c r="F5" s="1"/>
      <c r="G5" s="1"/>
    </row>
    <row r="6" spans="1:7">
      <c r="A6" s="25"/>
      <c r="B6" s="25"/>
      <c r="C6" s="22"/>
      <c r="D6" s="22"/>
      <c r="E6" s="22"/>
      <c r="F6" s="22"/>
      <c r="G6" s="22"/>
    </row>
    <row r="7" spans="1:7">
      <c r="A7" s="36" t="s">
        <v>2</v>
      </c>
      <c r="B7" s="36"/>
      <c r="C7" s="36"/>
      <c r="D7" s="11" t="s">
        <v>4</v>
      </c>
      <c r="E7" s="11" t="s">
        <v>176</v>
      </c>
      <c r="F7" s="11" t="s">
        <v>47</v>
      </c>
      <c r="G7" s="11" t="s">
        <v>177</v>
      </c>
    </row>
    <row r="8" spans="1:7">
      <c r="A8" s="25"/>
      <c r="B8" s="25"/>
      <c r="C8" s="22"/>
      <c r="D8" s="22"/>
      <c r="E8" s="22"/>
      <c r="F8" s="22"/>
      <c r="G8" s="22"/>
    </row>
    <row r="9" spans="1:7" ht="20.100000000000001" customHeight="1">
      <c r="A9" s="34" t="s">
        <v>178</v>
      </c>
      <c r="B9" s="34"/>
      <c r="C9" s="29"/>
      <c r="D9" s="18">
        <v>6423148950.2999992</v>
      </c>
      <c r="E9" s="18">
        <v>4887690100.2480011</v>
      </c>
      <c r="F9" s="18">
        <v>44144210553.940651</v>
      </c>
      <c r="G9" s="18">
        <v>55455049604.488663</v>
      </c>
    </row>
    <row r="10" spans="1:7" ht="13.5" customHeight="1">
      <c r="A10" s="26" t="s">
        <v>5</v>
      </c>
      <c r="B10" s="26"/>
      <c r="C10" s="9"/>
      <c r="D10" s="12">
        <v>5828776604.5099993</v>
      </c>
      <c r="E10" s="12">
        <v>4509138308.9080009</v>
      </c>
      <c r="F10" s="12">
        <v>32498646195.972954</v>
      </c>
      <c r="G10" s="12">
        <v>42836561109.390961</v>
      </c>
    </row>
    <row r="11" spans="1:7" ht="13.5" customHeight="1">
      <c r="A11" s="26"/>
      <c r="B11" s="26" t="s">
        <v>6</v>
      </c>
      <c r="C11" s="9"/>
      <c r="D11" s="12">
        <v>1266059736.9099996</v>
      </c>
      <c r="E11" s="12">
        <v>1187507980.4400003</v>
      </c>
      <c r="F11" s="12">
        <v>7689723779.6212749</v>
      </c>
      <c r="G11" s="12">
        <v>10143291496.971275</v>
      </c>
    </row>
    <row r="12" spans="1:7" ht="13.5" customHeight="1">
      <c r="A12" s="26"/>
      <c r="B12" s="26"/>
      <c r="C12" s="9" t="s">
        <v>7</v>
      </c>
      <c r="D12" s="12">
        <v>169567055.81000006</v>
      </c>
      <c r="E12" s="12">
        <v>199604711.29000002</v>
      </c>
      <c r="F12" s="12">
        <v>313036860.54785001</v>
      </c>
      <c r="G12" s="12">
        <v>682208627.64785004</v>
      </c>
    </row>
    <row r="13" spans="1:7" ht="13.5" customHeight="1">
      <c r="A13" s="26"/>
      <c r="B13" s="26"/>
      <c r="C13" s="9" t="s">
        <v>50</v>
      </c>
      <c r="D13" s="12"/>
      <c r="E13" s="12">
        <v>209061.9</v>
      </c>
      <c r="F13" s="12">
        <v>4136990552.1799998</v>
      </c>
      <c r="G13" s="12">
        <v>4137199614.0799999</v>
      </c>
    </row>
    <row r="14" spans="1:7" ht="13.5" customHeight="1">
      <c r="A14" s="26"/>
      <c r="B14" s="26"/>
      <c r="C14" s="9" t="s">
        <v>51</v>
      </c>
      <c r="D14" s="12"/>
      <c r="E14" s="12">
        <v>62097.8</v>
      </c>
      <c r="F14" s="12">
        <v>1138608682.8081996</v>
      </c>
      <c r="G14" s="12">
        <v>1138670780.6081996</v>
      </c>
    </row>
    <row r="15" spans="1:7" ht="13.5" customHeight="1">
      <c r="A15" s="26"/>
      <c r="B15" s="26"/>
      <c r="C15" s="9" t="s">
        <v>143</v>
      </c>
      <c r="D15" s="12">
        <v>37856965</v>
      </c>
      <c r="E15" s="12"/>
      <c r="F15" s="12"/>
      <c r="G15" s="12">
        <v>37856965</v>
      </c>
    </row>
    <row r="16" spans="1:7" ht="13.5" customHeight="1">
      <c r="A16" s="26"/>
      <c r="B16" s="26"/>
      <c r="C16" s="9" t="s">
        <v>8</v>
      </c>
      <c r="D16" s="12">
        <v>514008904.09999961</v>
      </c>
      <c r="E16" s="12">
        <v>752527376.4200002</v>
      </c>
      <c r="F16" s="12">
        <v>858925072.32572544</v>
      </c>
      <c r="G16" s="12">
        <v>2125461352.8457251</v>
      </c>
    </row>
    <row r="17" spans="1:7" ht="13.5" customHeight="1">
      <c r="A17" s="26"/>
      <c r="B17" s="26"/>
      <c r="C17" s="9" t="s">
        <v>9</v>
      </c>
      <c r="D17" s="12">
        <v>65435281.159999996</v>
      </c>
      <c r="E17" s="12">
        <v>80666112.180000037</v>
      </c>
      <c r="F17" s="12">
        <v>711844595.2644999</v>
      </c>
      <c r="G17" s="12">
        <v>857945988.60449994</v>
      </c>
    </row>
    <row r="18" spans="1:7" ht="13.5" customHeight="1">
      <c r="A18" s="26"/>
      <c r="B18" s="26"/>
      <c r="C18" s="9" t="s">
        <v>91</v>
      </c>
      <c r="D18" s="12">
        <v>341608483.10000002</v>
      </c>
      <c r="E18" s="12"/>
      <c r="F18" s="12"/>
      <c r="G18" s="12">
        <v>341608483.10000002</v>
      </c>
    </row>
    <row r="19" spans="1:7" ht="13.5" customHeight="1">
      <c r="A19" s="26"/>
      <c r="B19" s="26"/>
      <c r="C19" s="9" t="s">
        <v>10</v>
      </c>
      <c r="D19" s="12">
        <v>129925962.66999997</v>
      </c>
      <c r="E19" s="12">
        <v>140879896.18999994</v>
      </c>
      <c r="F19" s="12">
        <v>512018396.71999991</v>
      </c>
      <c r="G19" s="12">
        <v>782824255.5799998</v>
      </c>
    </row>
    <row r="20" spans="1:7" ht="13.5" customHeight="1">
      <c r="A20" s="26"/>
      <c r="B20" s="26"/>
      <c r="C20" s="9" t="s">
        <v>11</v>
      </c>
      <c r="D20" s="12">
        <v>7657085.0700000022</v>
      </c>
      <c r="E20" s="12">
        <v>13558724.659999996</v>
      </c>
      <c r="F20" s="12">
        <v>18299619.774999999</v>
      </c>
      <c r="G20" s="12">
        <v>39515429.504999995</v>
      </c>
    </row>
    <row r="21" spans="1:7" ht="13.5" customHeight="1">
      <c r="A21" s="26"/>
      <c r="B21" s="26" t="s">
        <v>12</v>
      </c>
      <c r="C21" s="9"/>
      <c r="D21" s="12">
        <v>1043462271.6600003</v>
      </c>
      <c r="E21" s="12">
        <v>697339423.08999991</v>
      </c>
      <c r="F21" s="12">
        <v>4020854444.1217003</v>
      </c>
      <c r="G21" s="12">
        <v>5761656138.8716993</v>
      </c>
    </row>
    <row r="22" spans="1:7" ht="13.5" customHeight="1">
      <c r="A22" s="26"/>
      <c r="B22" s="26"/>
      <c r="C22" s="9" t="s">
        <v>13</v>
      </c>
      <c r="D22" s="12">
        <v>26687414.410000011</v>
      </c>
      <c r="E22" s="12">
        <v>20208383.670000002</v>
      </c>
      <c r="F22" s="12">
        <v>1119409173.1388004</v>
      </c>
      <c r="G22" s="12">
        <v>1166304971.2188003</v>
      </c>
    </row>
    <row r="23" spans="1:7" ht="13.5" customHeight="1">
      <c r="A23" s="26"/>
      <c r="B23" s="26"/>
      <c r="C23" s="9" t="s">
        <v>144</v>
      </c>
      <c r="D23" s="12">
        <v>49648204</v>
      </c>
      <c r="E23" s="12"/>
      <c r="F23" s="12"/>
      <c r="G23" s="12">
        <v>49648204</v>
      </c>
    </row>
    <row r="24" spans="1:7" ht="13.5" customHeight="1">
      <c r="A24" s="26"/>
      <c r="B24" s="26"/>
      <c r="C24" s="9" t="s">
        <v>145</v>
      </c>
      <c r="D24" s="12">
        <v>93564</v>
      </c>
      <c r="E24" s="12"/>
      <c r="F24" s="12"/>
      <c r="G24" s="12">
        <v>93564</v>
      </c>
    </row>
    <row r="25" spans="1:7" ht="13.5" customHeight="1">
      <c r="A25" s="26"/>
      <c r="B25" s="26"/>
      <c r="C25" s="9" t="s">
        <v>146</v>
      </c>
      <c r="D25" s="12">
        <v>10370467</v>
      </c>
      <c r="E25" s="12"/>
      <c r="F25" s="12"/>
      <c r="G25" s="12">
        <v>10370467</v>
      </c>
    </row>
    <row r="26" spans="1:7" ht="13.5" customHeight="1">
      <c r="A26" s="26"/>
      <c r="B26" s="26"/>
      <c r="C26" s="9" t="s">
        <v>63</v>
      </c>
      <c r="D26" s="12">
        <v>610879758.95000017</v>
      </c>
      <c r="E26" s="12">
        <v>443015190.08999991</v>
      </c>
      <c r="F26" s="12">
        <v>1113940615.1600001</v>
      </c>
      <c r="G26" s="12">
        <v>2167835564.2000003</v>
      </c>
    </row>
    <row r="27" spans="1:7" ht="13.5" customHeight="1">
      <c r="A27" s="26"/>
      <c r="B27" s="26"/>
      <c r="C27" s="9" t="s">
        <v>14</v>
      </c>
      <c r="D27" s="12">
        <v>323028794.01000017</v>
      </c>
      <c r="E27" s="12">
        <v>171713721.63999993</v>
      </c>
      <c r="F27" s="12">
        <v>1644838720.6128998</v>
      </c>
      <c r="G27" s="12">
        <v>2139581236.2628999</v>
      </c>
    </row>
    <row r="28" spans="1:7" ht="13.5" customHeight="1">
      <c r="A28" s="26"/>
      <c r="B28" s="26"/>
      <c r="C28" s="9" t="s">
        <v>15</v>
      </c>
      <c r="D28" s="12">
        <v>22754069.290000007</v>
      </c>
      <c r="E28" s="12">
        <v>62402127.689999998</v>
      </c>
      <c r="F28" s="12">
        <v>142665935.20999998</v>
      </c>
      <c r="G28" s="12">
        <v>227822132.19</v>
      </c>
    </row>
    <row r="29" spans="1:7" ht="13.5" customHeight="1">
      <c r="A29" s="26"/>
      <c r="B29" s="26" t="s">
        <v>16</v>
      </c>
      <c r="C29" s="9"/>
      <c r="D29" s="12">
        <v>937179375.85999954</v>
      </c>
      <c r="E29" s="12">
        <v>1035907041.0700002</v>
      </c>
      <c r="F29" s="12">
        <v>1112194717.0764165</v>
      </c>
      <c r="G29" s="12">
        <v>3085281134.0064158</v>
      </c>
    </row>
    <row r="30" spans="1:7" ht="13.5" customHeight="1">
      <c r="A30" s="26"/>
      <c r="B30" s="26"/>
      <c r="C30" s="9" t="s">
        <v>92</v>
      </c>
      <c r="D30" s="12">
        <v>271538174.70999998</v>
      </c>
      <c r="E30" s="12"/>
      <c r="F30" s="12"/>
      <c r="G30" s="12">
        <v>271538174.70999998</v>
      </c>
    </row>
    <row r="31" spans="1:7" ht="13.5" customHeight="1">
      <c r="A31" s="26"/>
      <c r="B31" s="26"/>
      <c r="C31" s="9" t="s">
        <v>64</v>
      </c>
      <c r="D31" s="12">
        <v>59045623.050000004</v>
      </c>
      <c r="E31" s="12">
        <v>22914610.599999998</v>
      </c>
      <c r="F31" s="12">
        <v>632518147.41999936</v>
      </c>
      <c r="G31" s="12">
        <v>714478381.06999934</v>
      </c>
    </row>
    <row r="32" spans="1:7" ht="13.5" customHeight="1">
      <c r="A32" s="26"/>
      <c r="B32" s="26"/>
      <c r="C32" s="9" t="s">
        <v>115</v>
      </c>
      <c r="D32" s="12">
        <v>663559.89999999979</v>
      </c>
      <c r="E32" s="12"/>
      <c r="F32" s="12"/>
      <c r="G32" s="12">
        <v>663559.89999999979</v>
      </c>
    </row>
    <row r="33" spans="1:7" ht="13.5" customHeight="1">
      <c r="A33" s="26"/>
      <c r="B33" s="26"/>
      <c r="C33" s="9" t="s">
        <v>65</v>
      </c>
      <c r="D33" s="12"/>
      <c r="E33" s="12">
        <v>25868033.039999995</v>
      </c>
      <c r="F33" s="12">
        <v>13289621.16</v>
      </c>
      <c r="G33" s="12">
        <v>39157654.199999996</v>
      </c>
    </row>
    <row r="34" spans="1:7" ht="13.5" customHeight="1">
      <c r="A34" s="26"/>
      <c r="B34" s="26"/>
      <c r="C34" s="9" t="s">
        <v>17</v>
      </c>
      <c r="D34" s="12">
        <v>37660216.11999996</v>
      </c>
      <c r="E34" s="12">
        <v>22320167.129999999</v>
      </c>
      <c r="F34" s="12">
        <v>15309424.480000002</v>
      </c>
      <c r="G34" s="12">
        <v>75289807.729999959</v>
      </c>
    </row>
    <row r="35" spans="1:7" ht="13.5" customHeight="1">
      <c r="A35" s="26"/>
      <c r="B35" s="26"/>
      <c r="C35" s="9" t="s">
        <v>18</v>
      </c>
      <c r="D35" s="12">
        <v>85987507.469999939</v>
      </c>
      <c r="E35" s="12">
        <v>194512354.95000008</v>
      </c>
      <c r="F35" s="12">
        <v>107777258.65399991</v>
      </c>
      <c r="G35" s="12">
        <v>388277121.07399994</v>
      </c>
    </row>
    <row r="36" spans="1:7" ht="13.5" customHeight="1">
      <c r="A36" s="26"/>
      <c r="B36" s="26"/>
      <c r="C36" s="9" t="s">
        <v>57</v>
      </c>
      <c r="D36" s="12">
        <v>5795069.1600000001</v>
      </c>
      <c r="E36" s="12">
        <v>19022427.41</v>
      </c>
      <c r="F36" s="12">
        <v>5234046.3499999996</v>
      </c>
      <c r="G36" s="12">
        <v>30051542.920000002</v>
      </c>
    </row>
    <row r="37" spans="1:7" ht="13.5" customHeight="1">
      <c r="A37" s="26"/>
      <c r="B37" s="26"/>
      <c r="C37" s="9" t="s">
        <v>19</v>
      </c>
      <c r="D37" s="12">
        <v>340866391.77999955</v>
      </c>
      <c r="E37" s="12">
        <v>490133001.68000013</v>
      </c>
      <c r="F37" s="12">
        <v>188597907.18162003</v>
      </c>
      <c r="G37" s="12">
        <v>1019597300.6416197</v>
      </c>
    </row>
    <row r="38" spans="1:7" ht="13.5" customHeight="1">
      <c r="A38" s="26"/>
      <c r="B38" s="26"/>
      <c r="C38" s="9" t="s">
        <v>20</v>
      </c>
      <c r="D38" s="12">
        <v>134340275.13000011</v>
      </c>
      <c r="E38" s="12">
        <v>261091533.34</v>
      </c>
      <c r="F38" s="12">
        <v>148172006.23079717</v>
      </c>
      <c r="G38" s="12">
        <v>543603814.70079732</v>
      </c>
    </row>
    <row r="39" spans="1:7" ht="13.5" customHeight="1">
      <c r="A39" s="26"/>
      <c r="B39" s="26"/>
      <c r="C39" s="9" t="s">
        <v>27</v>
      </c>
      <c r="D39" s="12">
        <v>1282558.54</v>
      </c>
      <c r="E39" s="12">
        <v>44912.92</v>
      </c>
      <c r="F39" s="12">
        <v>1296305.6000000001</v>
      </c>
      <c r="G39" s="12">
        <v>2623777.06</v>
      </c>
    </row>
    <row r="40" spans="1:7" ht="13.5" customHeight="1">
      <c r="A40" s="26"/>
      <c r="B40" s="26" t="s">
        <v>21</v>
      </c>
      <c r="C40" s="9"/>
      <c r="D40" s="12">
        <v>2582075220.0799999</v>
      </c>
      <c r="E40" s="12">
        <v>1588383864.3080001</v>
      </c>
      <c r="F40" s="12">
        <v>19675873255.153564</v>
      </c>
      <c r="G40" s="12">
        <v>23846332339.541569</v>
      </c>
    </row>
    <row r="41" spans="1:7" ht="13.5" customHeight="1">
      <c r="A41" s="26"/>
      <c r="B41" s="26"/>
      <c r="C41" s="9" t="s">
        <v>121</v>
      </c>
      <c r="D41" s="12">
        <v>52212.700000000004</v>
      </c>
      <c r="E41" s="12"/>
      <c r="F41" s="12"/>
      <c r="G41" s="12">
        <v>52212.700000000004</v>
      </c>
    </row>
    <row r="42" spans="1:7" ht="13.5" customHeight="1">
      <c r="A42" s="26"/>
      <c r="B42" s="26"/>
      <c r="C42" s="9" t="s">
        <v>188</v>
      </c>
      <c r="D42" s="12"/>
      <c r="E42" s="12">
        <v>1495127.92</v>
      </c>
      <c r="F42" s="12">
        <v>4290215.33</v>
      </c>
      <c r="G42" s="12">
        <v>5785343.25</v>
      </c>
    </row>
    <row r="43" spans="1:7" ht="13.5" customHeight="1">
      <c r="A43" s="26"/>
      <c r="B43" s="26"/>
      <c r="C43" s="9" t="s">
        <v>126</v>
      </c>
      <c r="D43" s="12">
        <v>4291.8500000000004</v>
      </c>
      <c r="E43" s="12">
        <v>504819.48</v>
      </c>
      <c r="F43" s="12">
        <v>667848147.87999988</v>
      </c>
      <c r="G43" s="12">
        <v>668357259.20999992</v>
      </c>
    </row>
    <row r="44" spans="1:7" ht="13.5" customHeight="1">
      <c r="A44" s="26"/>
      <c r="B44" s="26"/>
      <c r="C44" s="9" t="s">
        <v>48</v>
      </c>
      <c r="D44" s="12">
        <v>93089512.219999984</v>
      </c>
      <c r="E44" s="12">
        <v>11652377.6</v>
      </c>
      <c r="F44" s="12">
        <v>985240451.05999994</v>
      </c>
      <c r="G44" s="12">
        <v>1089982340.8799999</v>
      </c>
    </row>
    <row r="45" spans="1:7" ht="13.5" customHeight="1">
      <c r="A45" s="26"/>
      <c r="B45" s="26"/>
      <c r="C45" s="9" t="s">
        <v>170</v>
      </c>
      <c r="D45" s="12"/>
      <c r="E45" s="12"/>
      <c r="F45" s="12">
        <v>814086.87</v>
      </c>
      <c r="G45" s="12">
        <v>814086.87</v>
      </c>
    </row>
    <row r="46" spans="1:7" ht="13.5" customHeight="1">
      <c r="A46" s="26"/>
      <c r="B46" s="26"/>
      <c r="C46" s="9" t="s">
        <v>125</v>
      </c>
      <c r="D46" s="12">
        <v>282367.30999999994</v>
      </c>
      <c r="E46" s="12">
        <v>71989.06</v>
      </c>
      <c r="F46" s="12">
        <v>3922186.4399999995</v>
      </c>
      <c r="G46" s="12">
        <v>4276542.8099999996</v>
      </c>
    </row>
    <row r="47" spans="1:7" ht="13.5" customHeight="1">
      <c r="A47" s="26"/>
      <c r="B47" s="26"/>
      <c r="C47" s="9" t="s">
        <v>53</v>
      </c>
      <c r="D47" s="12">
        <v>430922.53</v>
      </c>
      <c r="E47" s="12"/>
      <c r="F47" s="12">
        <v>70135.850000000006</v>
      </c>
      <c r="G47" s="12">
        <v>501058.38</v>
      </c>
    </row>
    <row r="48" spans="1:7" ht="13.5" customHeight="1">
      <c r="A48" s="26"/>
      <c r="B48" s="26"/>
      <c r="C48" s="9" t="s">
        <v>40</v>
      </c>
      <c r="D48" s="12">
        <v>11401719.100000001</v>
      </c>
      <c r="E48" s="12">
        <v>11579663.82</v>
      </c>
      <c r="F48" s="12">
        <v>44674828.196000002</v>
      </c>
      <c r="G48" s="12">
        <v>67656211.115999997</v>
      </c>
    </row>
    <row r="49" spans="1:7" ht="13.5" customHeight="1">
      <c r="A49" s="26"/>
      <c r="B49" s="26"/>
      <c r="C49" s="9" t="s">
        <v>116</v>
      </c>
      <c r="D49" s="12">
        <v>83512188.870000005</v>
      </c>
      <c r="E49" s="12">
        <v>878610588.77999997</v>
      </c>
      <c r="F49" s="12"/>
      <c r="G49" s="12">
        <v>962122777.64999998</v>
      </c>
    </row>
    <row r="50" spans="1:7" ht="13.5" customHeight="1">
      <c r="A50" s="26"/>
      <c r="B50" s="26"/>
      <c r="C50" s="9" t="s">
        <v>45</v>
      </c>
      <c r="D50" s="12">
        <v>1053584.02</v>
      </c>
      <c r="E50" s="12">
        <v>7979308.4899999993</v>
      </c>
      <c r="F50" s="12">
        <v>28175054.030499998</v>
      </c>
      <c r="G50" s="12">
        <v>37207946.5405</v>
      </c>
    </row>
    <row r="51" spans="1:7" ht="13.5" customHeight="1">
      <c r="A51" s="26"/>
      <c r="B51" s="26"/>
      <c r="C51" s="9" t="s">
        <v>101</v>
      </c>
      <c r="D51" s="12"/>
      <c r="E51" s="12">
        <v>3741.83</v>
      </c>
      <c r="F51" s="12"/>
      <c r="G51" s="12">
        <v>3741.83</v>
      </c>
    </row>
    <row r="52" spans="1:7" ht="13.5" customHeight="1">
      <c r="A52" s="26"/>
      <c r="B52" s="26"/>
      <c r="C52" s="9" t="s">
        <v>120</v>
      </c>
      <c r="D52" s="12">
        <v>5609034.0999999978</v>
      </c>
      <c r="E52" s="12">
        <v>71069159.589999989</v>
      </c>
      <c r="F52" s="12"/>
      <c r="G52" s="12">
        <v>76678193.689999983</v>
      </c>
    </row>
    <row r="53" spans="1:7" ht="13.5" customHeight="1">
      <c r="A53" s="26"/>
      <c r="B53" s="26"/>
      <c r="C53" s="9" t="s">
        <v>22</v>
      </c>
      <c r="D53" s="12">
        <v>335681448.48295128</v>
      </c>
      <c r="E53" s="12">
        <v>310947864.42825234</v>
      </c>
      <c r="F53" s="12">
        <v>2875496703.4299994</v>
      </c>
      <c r="G53" s="12">
        <v>3522126016.3412027</v>
      </c>
    </row>
    <row r="54" spans="1:7" ht="13.5" customHeight="1">
      <c r="A54" s="26"/>
      <c r="B54" s="26"/>
      <c r="C54" s="9" t="s">
        <v>54</v>
      </c>
      <c r="D54" s="12">
        <v>3337383.51</v>
      </c>
      <c r="E54" s="12"/>
      <c r="F54" s="12">
        <v>450490.42</v>
      </c>
      <c r="G54" s="12">
        <v>3787873.9299999997</v>
      </c>
    </row>
    <row r="55" spans="1:7" ht="13.5" customHeight="1">
      <c r="A55" s="26"/>
      <c r="B55" s="26"/>
      <c r="C55" s="9" t="s">
        <v>28</v>
      </c>
      <c r="D55" s="12">
        <v>6102093.6499999994</v>
      </c>
      <c r="E55" s="12">
        <v>7619529.4399999995</v>
      </c>
      <c r="F55" s="12">
        <v>40967604.270000018</v>
      </c>
      <c r="G55" s="12">
        <v>54689227.360000014</v>
      </c>
    </row>
    <row r="56" spans="1:7" ht="13.5" customHeight="1">
      <c r="A56" s="26"/>
      <c r="B56" s="26"/>
      <c r="C56" s="9" t="s">
        <v>108</v>
      </c>
      <c r="D56" s="12"/>
      <c r="E56" s="12">
        <v>28095756.419999994</v>
      </c>
      <c r="F56" s="12">
        <v>18000</v>
      </c>
      <c r="G56" s="12">
        <v>28113756.419999994</v>
      </c>
    </row>
    <row r="57" spans="1:7" ht="13.5" customHeight="1">
      <c r="A57" s="26"/>
      <c r="B57" s="26"/>
      <c r="C57" s="9" t="s">
        <v>80</v>
      </c>
      <c r="D57" s="12"/>
      <c r="E57" s="12"/>
      <c r="F57" s="12">
        <v>335246.17</v>
      </c>
      <c r="G57" s="12">
        <v>335246.17</v>
      </c>
    </row>
    <row r="58" spans="1:7" ht="13.5" customHeight="1">
      <c r="A58" s="26"/>
      <c r="B58" s="26"/>
      <c r="C58" s="9" t="s">
        <v>122</v>
      </c>
      <c r="D58" s="12">
        <v>44267701.710000001</v>
      </c>
      <c r="E58" s="12">
        <v>941250</v>
      </c>
      <c r="F58" s="12">
        <v>723337253.24000001</v>
      </c>
      <c r="G58" s="12">
        <v>768546204.95000005</v>
      </c>
    </row>
    <row r="59" spans="1:7" ht="13.5" customHeight="1">
      <c r="A59" s="26"/>
      <c r="B59" s="26"/>
      <c r="C59" s="9" t="s">
        <v>60</v>
      </c>
      <c r="D59" s="12">
        <v>10299.040000000001</v>
      </c>
      <c r="E59" s="12">
        <v>7000</v>
      </c>
      <c r="F59" s="12">
        <v>5801015.2400000002</v>
      </c>
      <c r="G59" s="12">
        <v>5818314.2800000003</v>
      </c>
    </row>
    <row r="60" spans="1:7" ht="13.5" customHeight="1">
      <c r="A60" s="26"/>
      <c r="B60" s="26"/>
      <c r="C60" s="9" t="s">
        <v>81</v>
      </c>
      <c r="D60" s="12"/>
      <c r="E60" s="12"/>
      <c r="F60" s="12">
        <v>172950.57</v>
      </c>
      <c r="G60" s="12">
        <v>172950.57</v>
      </c>
    </row>
    <row r="61" spans="1:7" ht="13.5" customHeight="1">
      <c r="A61" s="26"/>
      <c r="B61" s="26"/>
      <c r="C61" s="9" t="s">
        <v>43</v>
      </c>
      <c r="D61" s="12">
        <v>432043.11</v>
      </c>
      <c r="E61" s="12">
        <v>587571.06999999995</v>
      </c>
      <c r="F61" s="12">
        <v>5470051.0599999987</v>
      </c>
      <c r="G61" s="12">
        <v>6489665.2399999984</v>
      </c>
    </row>
    <row r="62" spans="1:7" ht="13.5" customHeight="1">
      <c r="A62" s="26"/>
      <c r="B62" s="26"/>
      <c r="C62" s="9" t="s">
        <v>69</v>
      </c>
      <c r="D62" s="12">
        <v>14710920</v>
      </c>
      <c r="E62" s="12">
        <v>5394560.0499999998</v>
      </c>
      <c r="F62" s="12">
        <v>87585852.609999999</v>
      </c>
      <c r="G62" s="12">
        <v>107691332.66</v>
      </c>
    </row>
    <row r="63" spans="1:7" ht="13.5" customHeight="1">
      <c r="A63" s="26"/>
      <c r="B63" s="26"/>
      <c r="C63" s="9" t="s">
        <v>46</v>
      </c>
      <c r="D63" s="12">
        <v>23610045.420000002</v>
      </c>
      <c r="E63" s="12">
        <v>1800</v>
      </c>
      <c r="F63" s="12">
        <v>6010349.6099999994</v>
      </c>
      <c r="G63" s="12">
        <v>29622195.030000001</v>
      </c>
    </row>
    <row r="64" spans="1:7" ht="13.5" customHeight="1">
      <c r="A64" s="26"/>
      <c r="B64" s="26"/>
      <c r="C64" s="9" t="s">
        <v>131</v>
      </c>
      <c r="D64" s="12"/>
      <c r="E64" s="12"/>
      <c r="F64" s="12">
        <v>1608755.1599999997</v>
      </c>
      <c r="G64" s="12">
        <v>1608755.1599999997</v>
      </c>
    </row>
    <row r="65" spans="1:7" ht="13.5" customHeight="1">
      <c r="A65" s="26"/>
      <c r="B65" s="26"/>
      <c r="C65" s="9" t="s">
        <v>117</v>
      </c>
      <c r="D65" s="12">
        <v>1289823.3999999999</v>
      </c>
      <c r="E65" s="12"/>
      <c r="F65" s="12"/>
      <c r="G65" s="12">
        <v>1289823.3999999999</v>
      </c>
    </row>
    <row r="66" spans="1:7" ht="13.5" customHeight="1">
      <c r="A66" s="26"/>
      <c r="B66" s="26"/>
      <c r="C66" s="9" t="s">
        <v>154</v>
      </c>
      <c r="D66" s="12"/>
      <c r="E66" s="12"/>
      <c r="F66" s="12">
        <v>287156924</v>
      </c>
      <c r="G66" s="12">
        <v>287156924</v>
      </c>
    </row>
    <row r="67" spans="1:7" ht="13.5" customHeight="1">
      <c r="A67" s="26"/>
      <c r="B67" s="26"/>
      <c r="C67" s="9" t="s">
        <v>66</v>
      </c>
      <c r="D67" s="12">
        <v>7778229.29</v>
      </c>
      <c r="E67" s="12">
        <v>846266.32</v>
      </c>
      <c r="F67" s="12">
        <v>35593775.140000001</v>
      </c>
      <c r="G67" s="12">
        <v>44218270.75</v>
      </c>
    </row>
    <row r="68" spans="1:7" ht="13.5" customHeight="1">
      <c r="A68" s="26"/>
      <c r="B68" s="26"/>
      <c r="C68" s="9" t="s">
        <v>119</v>
      </c>
      <c r="D68" s="12">
        <v>731.5</v>
      </c>
      <c r="E68" s="12"/>
      <c r="F68" s="12">
        <v>428210486.96000004</v>
      </c>
      <c r="G68" s="12">
        <v>428211218.46000004</v>
      </c>
    </row>
    <row r="69" spans="1:7" ht="13.5" customHeight="1">
      <c r="A69" s="26"/>
      <c r="B69" s="26"/>
      <c r="C69" s="9" t="s">
        <v>33</v>
      </c>
      <c r="D69" s="12">
        <v>54518363.609999999</v>
      </c>
      <c r="E69" s="12"/>
      <c r="F69" s="12"/>
      <c r="G69" s="12">
        <v>54518363.609999999</v>
      </c>
    </row>
    <row r="70" spans="1:7" ht="13.5" customHeight="1">
      <c r="A70" s="26"/>
      <c r="B70" s="26"/>
      <c r="C70" s="9" t="s">
        <v>127</v>
      </c>
      <c r="D70" s="12"/>
      <c r="E70" s="12">
        <v>209435.84</v>
      </c>
      <c r="F70" s="12">
        <v>1609516.69</v>
      </c>
      <c r="G70" s="12">
        <v>1818952.53</v>
      </c>
    </row>
    <row r="71" spans="1:7" ht="13.5" customHeight="1">
      <c r="A71" s="26"/>
      <c r="B71" s="26"/>
      <c r="C71" s="9" t="s">
        <v>23</v>
      </c>
      <c r="D71" s="12">
        <v>458097010.37704849</v>
      </c>
      <c r="E71" s="12">
        <v>102602722.64974757</v>
      </c>
      <c r="F71" s="12">
        <v>181925569.16</v>
      </c>
      <c r="G71" s="12">
        <v>742625302.18679607</v>
      </c>
    </row>
    <row r="72" spans="1:7" ht="13.5" customHeight="1">
      <c r="A72" s="26"/>
      <c r="B72" s="26"/>
      <c r="C72" s="9" t="s">
        <v>29</v>
      </c>
      <c r="D72" s="12">
        <v>33222336.689999986</v>
      </c>
      <c r="E72" s="12">
        <v>16406989.049999999</v>
      </c>
      <c r="F72" s="12">
        <v>35534677.680000007</v>
      </c>
      <c r="G72" s="12">
        <v>85164003.419999987</v>
      </c>
    </row>
    <row r="73" spans="1:7" ht="13.5" customHeight="1">
      <c r="A73" s="26"/>
      <c r="B73" s="26"/>
      <c r="C73" s="9" t="s">
        <v>111</v>
      </c>
      <c r="D73" s="12"/>
      <c r="E73" s="12"/>
      <c r="F73" s="12">
        <v>6900</v>
      </c>
      <c r="G73" s="12">
        <v>6900</v>
      </c>
    </row>
    <row r="74" spans="1:7" ht="13.5" customHeight="1">
      <c r="A74" s="26"/>
      <c r="B74" s="26"/>
      <c r="C74" s="9" t="s">
        <v>151</v>
      </c>
      <c r="D74" s="12">
        <v>141551.43</v>
      </c>
      <c r="E74" s="12">
        <v>9536.49</v>
      </c>
      <c r="F74" s="12">
        <v>16455.12</v>
      </c>
      <c r="G74" s="12">
        <v>167543.03999999998</v>
      </c>
    </row>
    <row r="75" spans="1:7" ht="13.5" customHeight="1">
      <c r="A75" s="26"/>
      <c r="B75" s="26"/>
      <c r="C75" s="9" t="s">
        <v>74</v>
      </c>
      <c r="D75" s="12">
        <v>5558.81</v>
      </c>
      <c r="E75" s="12">
        <v>120007.7</v>
      </c>
      <c r="F75" s="12">
        <v>2331077.9399999985</v>
      </c>
      <c r="G75" s="12">
        <v>2456644.4499999983</v>
      </c>
    </row>
    <row r="76" spans="1:7" ht="13.5" customHeight="1">
      <c r="A76" s="26"/>
      <c r="B76" s="26"/>
      <c r="C76" s="9" t="s">
        <v>104</v>
      </c>
      <c r="D76" s="12">
        <v>351933186.69999999</v>
      </c>
      <c r="E76" s="12">
        <v>737664.8</v>
      </c>
      <c r="F76" s="12">
        <v>1033859.44</v>
      </c>
      <c r="G76" s="12">
        <v>353704710.94</v>
      </c>
    </row>
    <row r="77" spans="1:7" ht="13.5" customHeight="1">
      <c r="A77" s="26"/>
      <c r="B77" s="26"/>
      <c r="C77" s="9" t="s">
        <v>30</v>
      </c>
      <c r="D77" s="12">
        <v>16978765.990000002</v>
      </c>
      <c r="E77" s="12">
        <v>18706810.290000003</v>
      </c>
      <c r="F77" s="12">
        <v>8694483.0600000005</v>
      </c>
      <c r="G77" s="12">
        <v>44380059.340000004</v>
      </c>
    </row>
    <row r="78" spans="1:7" ht="13.5" customHeight="1">
      <c r="A78" s="26"/>
      <c r="B78" s="26"/>
      <c r="C78" s="9" t="s">
        <v>96</v>
      </c>
      <c r="D78" s="12">
        <v>6697063.2199999979</v>
      </c>
      <c r="E78" s="12">
        <v>449235.70000000007</v>
      </c>
      <c r="F78" s="12">
        <v>2809963.5</v>
      </c>
      <c r="G78" s="12">
        <v>9956262.4199999981</v>
      </c>
    </row>
    <row r="79" spans="1:7" ht="13.5" customHeight="1">
      <c r="A79" s="26"/>
      <c r="B79" s="26"/>
      <c r="C79" s="9" t="s">
        <v>67</v>
      </c>
      <c r="D79" s="12">
        <v>234809.34999999998</v>
      </c>
      <c r="E79" s="12">
        <v>141844.65999999997</v>
      </c>
      <c r="F79" s="12">
        <v>1143233.26</v>
      </c>
      <c r="G79" s="12">
        <v>1519887.27</v>
      </c>
    </row>
    <row r="80" spans="1:7" ht="13.5" customHeight="1">
      <c r="A80" s="26"/>
      <c r="B80" s="26"/>
      <c r="C80" s="9" t="s">
        <v>155</v>
      </c>
      <c r="D80" s="12"/>
      <c r="E80" s="12"/>
      <c r="F80" s="12">
        <v>9224024</v>
      </c>
      <c r="G80" s="12">
        <v>9224024</v>
      </c>
    </row>
    <row r="81" spans="1:7" ht="13.5" customHeight="1">
      <c r="A81" s="26"/>
      <c r="B81" s="26"/>
      <c r="C81" s="9" t="s">
        <v>156</v>
      </c>
      <c r="D81" s="12"/>
      <c r="E81" s="12"/>
      <c r="F81" s="12">
        <v>1302790</v>
      </c>
      <c r="G81" s="12">
        <v>1302790</v>
      </c>
    </row>
    <row r="82" spans="1:7" ht="13.5" customHeight="1">
      <c r="A82" s="26"/>
      <c r="B82" s="26"/>
      <c r="C82" s="9" t="s">
        <v>37</v>
      </c>
      <c r="D82" s="12">
        <v>15491830.140000012</v>
      </c>
      <c r="E82" s="12">
        <v>34933753.699999996</v>
      </c>
      <c r="F82" s="12">
        <v>33412850.66</v>
      </c>
      <c r="G82" s="12">
        <v>83838434.5</v>
      </c>
    </row>
    <row r="83" spans="1:7" ht="13.5" customHeight="1">
      <c r="A83" s="26"/>
      <c r="B83" s="26"/>
      <c r="C83" s="9" t="s">
        <v>157</v>
      </c>
      <c r="D83" s="12"/>
      <c r="E83" s="12"/>
      <c r="F83" s="12">
        <v>2275401</v>
      </c>
      <c r="G83" s="12">
        <v>2275401</v>
      </c>
    </row>
    <row r="84" spans="1:7" ht="13.5" customHeight="1">
      <c r="A84" s="26"/>
      <c r="B84" s="26"/>
      <c r="C84" s="9" t="s">
        <v>158</v>
      </c>
      <c r="D84" s="12"/>
      <c r="E84" s="12"/>
      <c r="F84" s="12">
        <v>1447490</v>
      </c>
      <c r="G84" s="12">
        <v>1447490</v>
      </c>
    </row>
    <row r="85" spans="1:7" ht="13.5" customHeight="1">
      <c r="A85" s="26"/>
      <c r="B85" s="26"/>
      <c r="C85" s="9" t="s">
        <v>70</v>
      </c>
      <c r="D85" s="12">
        <v>95237.540000000008</v>
      </c>
      <c r="E85" s="12">
        <v>27628.03</v>
      </c>
      <c r="F85" s="12">
        <v>61166.45</v>
      </c>
      <c r="G85" s="12">
        <v>184032.02000000002</v>
      </c>
    </row>
    <row r="86" spans="1:7" ht="13.5" customHeight="1">
      <c r="A86" s="26"/>
      <c r="B86" s="26"/>
      <c r="C86" s="9" t="s">
        <v>102</v>
      </c>
      <c r="D86" s="12">
        <v>63074769.949999996</v>
      </c>
      <c r="E86" s="12">
        <v>23484575.140000001</v>
      </c>
      <c r="F86" s="12">
        <v>66068626.25999999</v>
      </c>
      <c r="G86" s="12">
        <v>152627971.34999999</v>
      </c>
    </row>
    <row r="87" spans="1:7" ht="13.5" customHeight="1">
      <c r="A87" s="26"/>
      <c r="B87" s="26"/>
      <c r="C87" s="9" t="s">
        <v>71</v>
      </c>
      <c r="D87" s="12">
        <v>1629106.56</v>
      </c>
      <c r="E87" s="12">
        <v>7527.46</v>
      </c>
      <c r="F87" s="12">
        <v>35236837.519999996</v>
      </c>
      <c r="G87" s="12">
        <v>36873471.539999999</v>
      </c>
    </row>
    <row r="88" spans="1:7" ht="13.5" customHeight="1">
      <c r="A88" s="26"/>
      <c r="B88" s="26"/>
      <c r="C88" s="9" t="s">
        <v>162</v>
      </c>
      <c r="D88" s="12"/>
      <c r="E88" s="12">
        <v>44194.95</v>
      </c>
      <c r="F88" s="12"/>
      <c r="G88" s="12">
        <v>44194.95</v>
      </c>
    </row>
    <row r="89" spans="1:7" ht="13.5" customHeight="1">
      <c r="A89" s="26"/>
      <c r="B89" s="26"/>
      <c r="C89" s="9" t="s">
        <v>58</v>
      </c>
      <c r="D89" s="12">
        <v>721009671.18999982</v>
      </c>
      <c r="E89" s="12">
        <v>52538108.099999994</v>
      </c>
      <c r="F89" s="12">
        <v>12948005255.247063</v>
      </c>
      <c r="G89" s="12">
        <v>13721553034.537062</v>
      </c>
    </row>
    <row r="90" spans="1:7" ht="13.5" customHeight="1">
      <c r="A90" s="26"/>
      <c r="B90" s="26"/>
      <c r="C90" s="9" t="s">
        <v>93</v>
      </c>
      <c r="D90" s="12">
        <v>225571602.28999999</v>
      </c>
      <c r="E90" s="12"/>
      <c r="F90" s="12"/>
      <c r="G90" s="12">
        <v>225571602.28999999</v>
      </c>
    </row>
    <row r="91" spans="1:7" ht="13.5" customHeight="1">
      <c r="A91" s="26"/>
      <c r="B91" s="26"/>
      <c r="C91" s="9" t="s">
        <v>75</v>
      </c>
      <c r="D91" s="12"/>
      <c r="E91" s="12"/>
      <c r="F91" s="12">
        <v>12870698.359999999</v>
      </c>
      <c r="G91" s="12">
        <v>12870698.359999999</v>
      </c>
    </row>
    <row r="92" spans="1:7" ht="13.5" customHeight="1">
      <c r="A92" s="26"/>
      <c r="B92" s="26"/>
      <c r="C92" s="9" t="s">
        <v>68</v>
      </c>
      <c r="D92" s="12"/>
      <c r="E92" s="12">
        <v>491955.44999999925</v>
      </c>
      <c r="F92" s="12">
        <v>95959121.75</v>
      </c>
      <c r="G92" s="12">
        <v>96451077.200000003</v>
      </c>
    </row>
    <row r="93" spans="1:7" ht="13.5" customHeight="1">
      <c r="A93" s="26"/>
      <c r="B93" s="26"/>
      <c r="C93" s="9" t="s">
        <v>61</v>
      </c>
      <c r="D93" s="12">
        <v>277035.84000000003</v>
      </c>
      <c r="E93" s="12"/>
      <c r="F93" s="12">
        <v>18000</v>
      </c>
      <c r="G93" s="12">
        <v>295035.84000000003</v>
      </c>
    </row>
    <row r="94" spans="1:7" ht="13.5" customHeight="1">
      <c r="A94" s="26"/>
      <c r="B94" s="26"/>
      <c r="C94" s="9" t="s">
        <v>82</v>
      </c>
      <c r="D94" s="12"/>
      <c r="E94" s="12"/>
      <c r="F94" s="12">
        <v>328865.78999999998</v>
      </c>
      <c r="G94" s="12">
        <v>328865.78999999998</v>
      </c>
    </row>
    <row r="95" spans="1:7" ht="13.5" customHeight="1">
      <c r="A95" s="26"/>
      <c r="B95" s="26"/>
      <c r="C95" s="9" t="s">
        <v>83</v>
      </c>
      <c r="D95" s="12"/>
      <c r="E95" s="12"/>
      <c r="F95" s="12">
        <v>3366.82</v>
      </c>
      <c r="G95" s="12">
        <v>3366.82</v>
      </c>
    </row>
    <row r="96" spans="1:7" ht="13.5" customHeight="1">
      <c r="A96" s="26"/>
      <c r="B96" s="26"/>
      <c r="C96" s="9" t="s">
        <v>86</v>
      </c>
      <c r="D96" s="12">
        <v>253683.1</v>
      </c>
      <c r="E96" s="12"/>
      <c r="F96" s="12">
        <v>948768.58</v>
      </c>
      <c r="G96" s="12">
        <v>1202451.68</v>
      </c>
    </row>
    <row r="97" spans="1:7" ht="13.5" customHeight="1">
      <c r="A97" s="26"/>
      <c r="B97" s="26"/>
      <c r="C97" s="9" t="s">
        <v>89</v>
      </c>
      <c r="D97" s="12"/>
      <c r="E97" s="12"/>
      <c r="F97" s="12">
        <v>148775.13</v>
      </c>
      <c r="G97" s="12">
        <v>148775.13</v>
      </c>
    </row>
    <row r="98" spans="1:7" ht="13.5" customHeight="1">
      <c r="A98" s="26"/>
      <c r="B98" s="26"/>
      <c r="C98" s="9" t="s">
        <v>107</v>
      </c>
      <c r="D98" s="12">
        <v>187085.48000000004</v>
      </c>
      <c r="E98" s="12">
        <v>63500</v>
      </c>
      <c r="F98" s="12">
        <v>204918.2</v>
      </c>
      <c r="G98" s="12">
        <v>455503.68000000005</v>
      </c>
    </row>
    <row r="99" spans="1:7" ht="13.5" customHeight="1">
      <c r="A99" s="26" t="s">
        <v>24</v>
      </c>
      <c r="B99" s="26"/>
      <c r="C99" s="9"/>
      <c r="D99" s="12">
        <v>594372345.79000008</v>
      </c>
      <c r="E99" s="12">
        <v>378551791.34000003</v>
      </c>
      <c r="F99" s="12">
        <v>11645564357.967699</v>
      </c>
      <c r="G99" s="12">
        <v>12618488495.0977</v>
      </c>
    </row>
    <row r="100" spans="1:7" ht="13.5" customHeight="1">
      <c r="A100" s="26"/>
      <c r="B100" s="26" t="s">
        <v>34</v>
      </c>
      <c r="C100" s="9"/>
      <c r="D100" s="12">
        <v>384230327.73000002</v>
      </c>
      <c r="E100" s="12">
        <v>195403379.02000001</v>
      </c>
      <c r="F100" s="12">
        <v>8200395384.2299986</v>
      </c>
      <c r="G100" s="12">
        <v>8780029090.9800014</v>
      </c>
    </row>
    <row r="101" spans="1:7" ht="13.5" customHeight="1">
      <c r="A101" s="26"/>
      <c r="B101" s="26"/>
      <c r="C101" s="9" t="s">
        <v>128</v>
      </c>
      <c r="D101" s="12"/>
      <c r="E101" s="12">
        <v>158384</v>
      </c>
      <c r="F101" s="12"/>
      <c r="G101" s="12">
        <v>158384</v>
      </c>
    </row>
    <row r="102" spans="1:7" ht="13.5" customHeight="1">
      <c r="A102" s="26"/>
      <c r="B102" s="26"/>
      <c r="C102" s="9" t="s">
        <v>132</v>
      </c>
      <c r="D102" s="12"/>
      <c r="E102" s="12"/>
      <c r="F102" s="12">
        <v>2008562357.7099996</v>
      </c>
      <c r="G102" s="12">
        <v>2008562357.7099996</v>
      </c>
    </row>
    <row r="103" spans="1:7" ht="13.5" customHeight="1">
      <c r="A103" s="26"/>
      <c r="B103" s="26"/>
      <c r="C103" s="9" t="s">
        <v>173</v>
      </c>
      <c r="D103" s="12"/>
      <c r="E103" s="12"/>
      <c r="F103" s="12">
        <v>19201210</v>
      </c>
      <c r="G103" s="12">
        <v>19201210</v>
      </c>
    </row>
    <row r="104" spans="1:7" ht="13.5" customHeight="1">
      <c r="A104" s="26"/>
      <c r="B104" s="26"/>
      <c r="C104" s="9" t="s">
        <v>97</v>
      </c>
      <c r="D104" s="12">
        <v>76772292.800000012</v>
      </c>
      <c r="E104" s="12">
        <v>30384099.25</v>
      </c>
      <c r="F104" s="12">
        <v>694969863.48000002</v>
      </c>
      <c r="G104" s="12">
        <v>802126255.52999997</v>
      </c>
    </row>
    <row r="105" spans="1:7" ht="13.5" customHeight="1">
      <c r="A105" s="26"/>
      <c r="B105" s="26"/>
      <c r="C105" s="9" t="s">
        <v>35</v>
      </c>
      <c r="D105" s="12">
        <v>107434153.07000007</v>
      </c>
      <c r="E105" s="12">
        <v>26345321.309999999</v>
      </c>
      <c r="F105" s="12">
        <v>554466271.42000008</v>
      </c>
      <c r="G105" s="12">
        <v>688245745.80000019</v>
      </c>
    </row>
    <row r="106" spans="1:7" ht="13.5" customHeight="1">
      <c r="A106" s="26"/>
      <c r="B106" s="26"/>
      <c r="C106" s="9" t="s">
        <v>55</v>
      </c>
      <c r="D106" s="12">
        <v>3180758.0799999959</v>
      </c>
      <c r="E106" s="12">
        <v>75309.8</v>
      </c>
      <c r="F106" s="12">
        <v>21942144.579999998</v>
      </c>
      <c r="G106" s="12">
        <v>25198212.459999993</v>
      </c>
    </row>
    <row r="107" spans="1:7" ht="13.5" customHeight="1">
      <c r="A107" s="26"/>
      <c r="B107" s="26"/>
      <c r="C107" s="9" t="s">
        <v>98</v>
      </c>
      <c r="D107" s="12">
        <v>3274583.46</v>
      </c>
      <c r="E107" s="12"/>
      <c r="F107" s="12"/>
      <c r="G107" s="12">
        <v>3274583.46</v>
      </c>
    </row>
    <row r="108" spans="1:7" ht="13.5" customHeight="1">
      <c r="A108" s="26"/>
      <c r="B108" s="26"/>
      <c r="C108" s="9" t="s">
        <v>105</v>
      </c>
      <c r="D108" s="12"/>
      <c r="E108" s="12"/>
      <c r="F108" s="12">
        <v>5764079</v>
      </c>
      <c r="G108" s="12">
        <v>5764079</v>
      </c>
    </row>
    <row r="109" spans="1:7" ht="13.5" customHeight="1">
      <c r="A109" s="26"/>
      <c r="B109" s="26"/>
      <c r="C109" s="9" t="s">
        <v>141</v>
      </c>
      <c r="D109" s="12">
        <v>1452594</v>
      </c>
      <c r="E109" s="12"/>
      <c r="F109" s="12">
        <v>311206.21000000002</v>
      </c>
      <c r="G109" s="12">
        <v>1763800.21</v>
      </c>
    </row>
    <row r="110" spans="1:7" ht="13.5" customHeight="1">
      <c r="A110" s="26"/>
      <c r="B110" s="26"/>
      <c r="C110" s="9" t="s">
        <v>59</v>
      </c>
      <c r="D110" s="12">
        <v>14629339.700000001</v>
      </c>
      <c r="E110" s="12">
        <v>2610.83</v>
      </c>
      <c r="F110" s="12">
        <v>549613.39</v>
      </c>
      <c r="G110" s="12">
        <v>15181563.920000002</v>
      </c>
    </row>
    <row r="111" spans="1:7" ht="13.5" customHeight="1">
      <c r="A111" s="26"/>
      <c r="B111" s="26"/>
      <c r="C111" s="9" t="s">
        <v>72</v>
      </c>
      <c r="D111" s="12"/>
      <c r="E111" s="12">
        <v>410389</v>
      </c>
      <c r="F111" s="12"/>
      <c r="G111" s="12">
        <v>410389</v>
      </c>
    </row>
    <row r="112" spans="1:7" ht="13.5" customHeight="1">
      <c r="A112" s="26"/>
      <c r="B112" s="26"/>
      <c r="C112" s="9" t="s">
        <v>76</v>
      </c>
      <c r="D112" s="12">
        <v>130275028.72000001</v>
      </c>
      <c r="E112" s="12">
        <v>16730924.209999999</v>
      </c>
      <c r="F112" s="12">
        <v>2849543659.5799999</v>
      </c>
      <c r="G112" s="12">
        <v>2996549612.5099998</v>
      </c>
    </row>
    <row r="113" spans="1:7" ht="13.5" customHeight="1">
      <c r="A113" s="26"/>
      <c r="B113" s="26"/>
      <c r="C113" s="9" t="s">
        <v>88</v>
      </c>
      <c r="D113" s="12"/>
      <c r="E113" s="12"/>
      <c r="F113" s="12">
        <v>503228.89</v>
      </c>
      <c r="G113" s="12">
        <v>503228.89</v>
      </c>
    </row>
    <row r="114" spans="1:7" ht="13.5" customHeight="1">
      <c r="A114" s="26"/>
      <c r="B114" s="26"/>
      <c r="C114" s="9" t="s">
        <v>168</v>
      </c>
      <c r="D114" s="12"/>
      <c r="E114" s="12"/>
      <c r="F114" s="12">
        <v>50457840.629999995</v>
      </c>
      <c r="G114" s="12">
        <v>50457840.629999995</v>
      </c>
    </row>
    <row r="115" spans="1:7" ht="13.5" customHeight="1">
      <c r="A115" s="26"/>
      <c r="B115" s="26"/>
      <c r="C115" s="9" t="s">
        <v>112</v>
      </c>
      <c r="D115" s="12"/>
      <c r="E115" s="12"/>
      <c r="F115" s="12">
        <v>400921.24</v>
      </c>
      <c r="G115" s="12">
        <v>400921.24</v>
      </c>
    </row>
    <row r="116" spans="1:7" ht="13.5" customHeight="1">
      <c r="A116" s="26"/>
      <c r="B116" s="26"/>
      <c r="C116" s="9" t="s">
        <v>100</v>
      </c>
      <c r="D116" s="12">
        <v>3600</v>
      </c>
      <c r="E116" s="12"/>
      <c r="F116" s="12"/>
      <c r="G116" s="12">
        <v>3600</v>
      </c>
    </row>
    <row r="117" spans="1:7" ht="13.5" customHeight="1">
      <c r="A117" s="26"/>
      <c r="B117" s="26"/>
      <c r="C117" s="9" t="s">
        <v>99</v>
      </c>
      <c r="D117" s="12">
        <v>8200</v>
      </c>
      <c r="E117" s="12"/>
      <c r="F117" s="12"/>
      <c r="G117" s="12">
        <v>8200</v>
      </c>
    </row>
    <row r="118" spans="1:7" ht="13.5" customHeight="1">
      <c r="A118" s="26"/>
      <c r="B118" s="26"/>
      <c r="C118" s="9" t="s">
        <v>41</v>
      </c>
      <c r="D118" s="12">
        <v>981941.76000000001</v>
      </c>
      <c r="E118" s="12">
        <v>75174441.530000001</v>
      </c>
      <c r="F118" s="12">
        <v>25543403.150000006</v>
      </c>
      <c r="G118" s="12">
        <v>101699786.44000001</v>
      </c>
    </row>
    <row r="119" spans="1:7" ht="13.5" customHeight="1">
      <c r="A119" s="26"/>
      <c r="B119" s="26"/>
      <c r="C119" s="9" t="s">
        <v>79</v>
      </c>
      <c r="D119" s="12">
        <v>31947245.070000004</v>
      </c>
      <c r="E119" s="12">
        <v>13095535.539999999</v>
      </c>
      <c r="F119" s="12">
        <v>223960694.73999998</v>
      </c>
      <c r="G119" s="12">
        <v>269003475.34999996</v>
      </c>
    </row>
    <row r="120" spans="1:7" ht="13.5" customHeight="1">
      <c r="A120" s="26"/>
      <c r="B120" s="26"/>
      <c r="C120" s="9" t="s">
        <v>44</v>
      </c>
      <c r="D120" s="12">
        <v>14270591.069999984</v>
      </c>
      <c r="E120" s="12">
        <v>33026363.550000001</v>
      </c>
      <c r="F120" s="12">
        <v>1737004335.79</v>
      </c>
      <c r="G120" s="12">
        <v>1784301290.4099998</v>
      </c>
    </row>
    <row r="121" spans="1:7" ht="13.5" customHeight="1">
      <c r="A121" s="26"/>
      <c r="B121" s="26"/>
      <c r="C121" s="9" t="s">
        <v>135</v>
      </c>
      <c r="D121" s="12"/>
      <c r="E121" s="12"/>
      <c r="F121" s="12">
        <v>7214554.4199999999</v>
      </c>
      <c r="G121" s="12">
        <v>7214554.4199999999</v>
      </c>
    </row>
    <row r="122" spans="1:7" ht="13.5" customHeight="1">
      <c r="A122" s="26"/>
      <c r="B122" s="26" t="s">
        <v>38</v>
      </c>
      <c r="C122" s="9"/>
      <c r="D122" s="12">
        <v>22707429.290000007</v>
      </c>
      <c r="E122" s="12">
        <v>108272120.01000001</v>
      </c>
      <c r="F122" s="12">
        <v>2575879672.9457002</v>
      </c>
      <c r="G122" s="12">
        <v>2706859222.2456999</v>
      </c>
    </row>
    <row r="123" spans="1:7" ht="13.5" customHeight="1">
      <c r="A123" s="26"/>
      <c r="B123" s="26"/>
      <c r="C123" s="9" t="s">
        <v>87</v>
      </c>
      <c r="D123" s="12"/>
      <c r="E123" s="12"/>
      <c r="F123" s="12">
        <v>3065278.45</v>
      </c>
      <c r="G123" s="12">
        <v>3065278.45</v>
      </c>
    </row>
    <row r="124" spans="1:7" ht="13.5" customHeight="1">
      <c r="A124" s="26"/>
      <c r="B124" s="26"/>
      <c r="C124" s="9" t="s">
        <v>134</v>
      </c>
      <c r="D124" s="12"/>
      <c r="E124" s="12"/>
      <c r="F124" s="12">
        <v>294121.69</v>
      </c>
      <c r="G124" s="12">
        <v>294121.69</v>
      </c>
    </row>
    <row r="125" spans="1:7" ht="13.5" customHeight="1">
      <c r="A125" s="26"/>
      <c r="B125" s="26"/>
      <c r="C125" s="9" t="s">
        <v>118</v>
      </c>
      <c r="D125" s="12">
        <v>7624778.7200000025</v>
      </c>
      <c r="E125" s="12">
        <v>4979825.97</v>
      </c>
      <c r="F125" s="12"/>
      <c r="G125" s="12">
        <v>12604604.690000001</v>
      </c>
    </row>
    <row r="126" spans="1:7" ht="13.5" customHeight="1">
      <c r="A126" s="26"/>
      <c r="B126" s="26"/>
      <c r="C126" s="9" t="s">
        <v>136</v>
      </c>
      <c r="D126" s="12"/>
      <c r="E126" s="12"/>
      <c r="F126" s="12">
        <v>94130</v>
      </c>
      <c r="G126" s="12">
        <v>94130</v>
      </c>
    </row>
    <row r="127" spans="1:7" ht="13.5" customHeight="1">
      <c r="A127" s="26"/>
      <c r="B127" s="26"/>
      <c r="C127" s="9" t="s">
        <v>62</v>
      </c>
      <c r="D127" s="12">
        <v>146387.04</v>
      </c>
      <c r="E127" s="12">
        <v>10161195.670000002</v>
      </c>
      <c r="F127" s="12">
        <v>140666429.15000001</v>
      </c>
      <c r="G127" s="12">
        <v>150974011.86000001</v>
      </c>
    </row>
    <row r="128" spans="1:7" ht="13.5" customHeight="1">
      <c r="A128" s="26"/>
      <c r="B128" s="26"/>
      <c r="C128" s="9" t="s">
        <v>39</v>
      </c>
      <c r="D128" s="12">
        <v>6383837.5400000028</v>
      </c>
      <c r="E128" s="12">
        <v>622471.11000000045</v>
      </c>
      <c r="F128" s="12">
        <v>357732555.02000004</v>
      </c>
      <c r="G128" s="12">
        <v>364738863.67000002</v>
      </c>
    </row>
    <row r="129" spans="1:7" ht="13.5" customHeight="1">
      <c r="A129" s="26"/>
      <c r="B129" s="26"/>
      <c r="C129" s="9" t="s">
        <v>73</v>
      </c>
      <c r="D129" s="12"/>
      <c r="E129" s="12">
        <v>38030.32</v>
      </c>
      <c r="F129" s="12">
        <v>1012406.63</v>
      </c>
      <c r="G129" s="12">
        <v>1050436.95</v>
      </c>
    </row>
    <row r="130" spans="1:7" ht="13.5" customHeight="1">
      <c r="A130" s="26"/>
      <c r="B130" s="26"/>
      <c r="C130" s="9" t="s">
        <v>109</v>
      </c>
      <c r="D130" s="12"/>
      <c r="E130" s="12"/>
      <c r="F130" s="12">
        <v>357979575.52000004</v>
      </c>
      <c r="G130" s="12">
        <v>357979575.52000004</v>
      </c>
    </row>
    <row r="131" spans="1:7" ht="13.5" customHeight="1">
      <c r="A131" s="26"/>
      <c r="B131" s="26"/>
      <c r="C131" s="9" t="s">
        <v>49</v>
      </c>
      <c r="D131" s="12">
        <v>8552425.9900000002</v>
      </c>
      <c r="E131" s="12">
        <v>92470596.939999998</v>
      </c>
      <c r="F131" s="12">
        <v>763604741.66569984</v>
      </c>
      <c r="G131" s="12">
        <v>864627764.59569979</v>
      </c>
    </row>
    <row r="132" spans="1:7" ht="13.5" customHeight="1">
      <c r="A132" s="26"/>
      <c r="B132" s="26"/>
      <c r="C132" s="9" t="s">
        <v>189</v>
      </c>
      <c r="D132" s="12"/>
      <c r="E132" s="12"/>
      <c r="F132" s="12">
        <v>895965439.03999996</v>
      </c>
      <c r="G132" s="12">
        <v>895965439.03999996</v>
      </c>
    </row>
    <row r="133" spans="1:7" ht="13.5" customHeight="1">
      <c r="A133" s="26"/>
      <c r="B133" s="26"/>
      <c r="C133" s="9" t="s">
        <v>137</v>
      </c>
      <c r="D133" s="12"/>
      <c r="E133" s="12"/>
      <c r="F133" s="12">
        <v>34224.959999999999</v>
      </c>
      <c r="G133" s="12">
        <v>34224.959999999999</v>
      </c>
    </row>
    <row r="134" spans="1:7" ht="13.5" customHeight="1">
      <c r="A134" s="26"/>
      <c r="B134" s="26"/>
      <c r="C134" s="9" t="s">
        <v>149</v>
      </c>
      <c r="D134" s="12"/>
      <c r="E134" s="12"/>
      <c r="F134" s="12">
        <v>159569.79</v>
      </c>
      <c r="G134" s="12">
        <v>159569.79</v>
      </c>
    </row>
    <row r="135" spans="1:7" ht="13.5" customHeight="1">
      <c r="A135" s="26"/>
      <c r="B135" s="26"/>
      <c r="C135" s="9" t="s">
        <v>138</v>
      </c>
      <c r="D135" s="12"/>
      <c r="E135" s="12"/>
      <c r="F135" s="12">
        <v>3640</v>
      </c>
      <c r="G135" s="12">
        <v>3640</v>
      </c>
    </row>
    <row r="136" spans="1:7" ht="13.5" customHeight="1">
      <c r="A136" s="26"/>
      <c r="B136" s="26"/>
      <c r="C136" s="9" t="s">
        <v>84</v>
      </c>
      <c r="D136" s="12"/>
      <c r="E136" s="12"/>
      <c r="F136" s="12">
        <v>54279406.920000002</v>
      </c>
      <c r="G136" s="12">
        <v>54279406.920000002</v>
      </c>
    </row>
    <row r="137" spans="1:7" ht="13.5" customHeight="1">
      <c r="A137" s="26"/>
      <c r="B137" s="26"/>
      <c r="C137" s="9" t="s">
        <v>133</v>
      </c>
      <c r="D137" s="12"/>
      <c r="E137" s="12"/>
      <c r="F137" s="12">
        <v>988154.11</v>
      </c>
      <c r="G137" s="12">
        <v>988154.11</v>
      </c>
    </row>
    <row r="138" spans="1:7" ht="13.5" customHeight="1">
      <c r="A138" s="26"/>
      <c r="B138" s="26" t="s">
        <v>25</v>
      </c>
      <c r="C138" s="9"/>
      <c r="D138" s="12">
        <v>25970895.109999996</v>
      </c>
      <c r="E138" s="12">
        <v>3200838.63</v>
      </c>
      <c r="F138" s="12">
        <v>503048768.54999989</v>
      </c>
      <c r="G138" s="12">
        <v>532220502.2899999</v>
      </c>
    </row>
    <row r="139" spans="1:7" ht="13.5" customHeight="1">
      <c r="A139" s="26"/>
      <c r="B139" s="26"/>
      <c r="C139" s="9" t="s">
        <v>85</v>
      </c>
      <c r="D139" s="12">
        <v>1076210</v>
      </c>
      <c r="E139" s="12">
        <v>3200838.63</v>
      </c>
      <c r="F139" s="12">
        <v>194879989.31999993</v>
      </c>
      <c r="G139" s="12">
        <v>199157037.94999993</v>
      </c>
    </row>
    <row r="140" spans="1:7" ht="13.5" customHeight="1">
      <c r="A140" s="26"/>
      <c r="B140" s="26"/>
      <c r="C140" s="9" t="s">
        <v>94</v>
      </c>
      <c r="D140" s="12">
        <v>109276.13</v>
      </c>
      <c r="E140" s="12"/>
      <c r="F140" s="12">
        <v>257153664.00000003</v>
      </c>
      <c r="G140" s="12">
        <v>257262940.13000003</v>
      </c>
    </row>
    <row r="141" spans="1:7" ht="13.5" customHeight="1">
      <c r="A141" s="26"/>
      <c r="B141" s="26"/>
      <c r="C141" s="9" t="s">
        <v>77</v>
      </c>
      <c r="D141" s="12"/>
      <c r="E141" s="12"/>
      <c r="F141" s="12">
        <v>1674008.0799999998</v>
      </c>
      <c r="G141" s="12">
        <v>1674008.0799999998</v>
      </c>
    </row>
    <row r="142" spans="1:7" ht="13.5" customHeight="1">
      <c r="A142" s="26"/>
      <c r="B142" s="26"/>
      <c r="C142" s="9" t="s">
        <v>26</v>
      </c>
      <c r="D142" s="12">
        <v>24785408.979999997</v>
      </c>
      <c r="E142" s="12"/>
      <c r="F142" s="12"/>
      <c r="G142" s="12">
        <v>24785408.979999997</v>
      </c>
    </row>
    <row r="143" spans="1:7" ht="13.5" customHeight="1">
      <c r="A143" s="26"/>
      <c r="B143" s="26"/>
      <c r="C143" s="9" t="s">
        <v>113</v>
      </c>
      <c r="D143" s="12"/>
      <c r="E143" s="12"/>
      <c r="F143" s="12">
        <v>8961472</v>
      </c>
      <c r="G143" s="12">
        <v>8961472</v>
      </c>
    </row>
    <row r="144" spans="1:7" ht="13.5" customHeight="1">
      <c r="A144" s="26"/>
      <c r="B144" s="26"/>
      <c r="C144" s="9" t="s">
        <v>171</v>
      </c>
      <c r="D144" s="12"/>
      <c r="E144" s="12"/>
      <c r="F144" s="12">
        <v>40379635.149999999</v>
      </c>
      <c r="G144" s="12">
        <v>40379635.149999999</v>
      </c>
    </row>
    <row r="145" spans="1:7" ht="13.5" customHeight="1">
      <c r="A145" s="26"/>
      <c r="B145" s="26" t="s">
        <v>31</v>
      </c>
      <c r="C145" s="9"/>
      <c r="D145" s="12">
        <v>161463693.66000003</v>
      </c>
      <c r="E145" s="12">
        <v>71675453.679999992</v>
      </c>
      <c r="F145" s="12">
        <v>366240532.24199998</v>
      </c>
      <c r="G145" s="12">
        <v>599379679.5819999</v>
      </c>
    </row>
    <row r="146" spans="1:7" ht="13.5" customHeight="1">
      <c r="A146" s="26"/>
      <c r="B146" s="26"/>
      <c r="C146" s="9" t="s">
        <v>33</v>
      </c>
      <c r="D146" s="12">
        <v>12953842.98</v>
      </c>
      <c r="E146" s="12"/>
      <c r="F146" s="12"/>
      <c r="G146" s="12">
        <v>12953842.98</v>
      </c>
    </row>
    <row r="147" spans="1:7" ht="13.5" customHeight="1">
      <c r="A147" s="26"/>
      <c r="B147" s="26"/>
      <c r="C147" s="9" t="s">
        <v>78</v>
      </c>
      <c r="D147" s="12"/>
      <c r="E147" s="12">
        <v>6541455.5099999998</v>
      </c>
      <c r="F147" s="12">
        <v>135962422.82999998</v>
      </c>
      <c r="G147" s="12">
        <v>142503878.33999997</v>
      </c>
    </row>
    <row r="148" spans="1:7" ht="13.5" customHeight="1">
      <c r="A148" s="26"/>
      <c r="B148" s="26"/>
      <c r="C148" s="9" t="s">
        <v>103</v>
      </c>
      <c r="D148" s="12">
        <v>114005766.40000001</v>
      </c>
      <c r="E148" s="12">
        <v>60484785.049999997</v>
      </c>
      <c r="F148" s="12">
        <v>155750988.68000001</v>
      </c>
      <c r="G148" s="12">
        <v>330241540.13</v>
      </c>
    </row>
    <row r="149" spans="1:7" ht="13.5" customHeight="1">
      <c r="A149" s="26"/>
      <c r="B149" s="26"/>
      <c r="C149" s="9" t="s">
        <v>123</v>
      </c>
      <c r="D149" s="12">
        <v>12892875.130000001</v>
      </c>
      <c r="E149" s="12">
        <v>640468</v>
      </c>
      <c r="F149" s="12">
        <v>1713748.6400000001</v>
      </c>
      <c r="G149" s="12">
        <v>15247091.770000001</v>
      </c>
    </row>
    <row r="150" spans="1:7" ht="13.5" customHeight="1">
      <c r="A150" s="26"/>
      <c r="B150" s="26"/>
      <c r="C150" s="9" t="s">
        <v>124</v>
      </c>
      <c r="D150" s="12">
        <v>9892575.75</v>
      </c>
      <c r="E150" s="12">
        <v>1961936.55</v>
      </c>
      <c r="F150" s="12"/>
      <c r="G150" s="12">
        <v>11854512.300000001</v>
      </c>
    </row>
    <row r="151" spans="1:7" ht="13.5" customHeight="1">
      <c r="A151" s="26"/>
      <c r="B151" s="26"/>
      <c r="C151" s="9" t="s">
        <v>139</v>
      </c>
      <c r="D151" s="12"/>
      <c r="E151" s="12"/>
      <c r="F151" s="12">
        <v>22409.82</v>
      </c>
      <c r="G151" s="12">
        <v>22409.82</v>
      </c>
    </row>
    <row r="152" spans="1:7" ht="13.5" customHeight="1">
      <c r="A152" s="26"/>
      <c r="B152" s="26"/>
      <c r="C152" s="9" t="s">
        <v>32</v>
      </c>
      <c r="D152" s="12">
        <v>11718633.4</v>
      </c>
      <c r="E152" s="12"/>
      <c r="F152" s="12">
        <v>59390220.659999996</v>
      </c>
      <c r="G152" s="12">
        <v>71108854.060000002</v>
      </c>
    </row>
    <row r="153" spans="1:7" ht="13.5" customHeight="1">
      <c r="A153" s="26"/>
      <c r="B153" s="26"/>
      <c r="C153" s="9" t="s">
        <v>63</v>
      </c>
      <c r="D153" s="12"/>
      <c r="E153" s="12">
        <v>1422172.47</v>
      </c>
      <c r="F153" s="12">
        <v>13323417.112</v>
      </c>
      <c r="G153" s="12">
        <v>14745589.582</v>
      </c>
    </row>
    <row r="154" spans="1:7" ht="13.5" customHeight="1">
      <c r="A154" s="26"/>
      <c r="B154" s="26"/>
      <c r="C154" s="9" t="s">
        <v>129</v>
      </c>
      <c r="D154" s="12"/>
      <c r="E154" s="12">
        <v>462245.52</v>
      </c>
      <c r="F154" s="12"/>
      <c r="G154" s="12">
        <v>462245.52</v>
      </c>
    </row>
    <row r="155" spans="1:7" ht="13.5" customHeight="1" thickBot="1">
      <c r="A155" s="35"/>
      <c r="B155" s="35"/>
      <c r="C155" s="32" t="s">
        <v>130</v>
      </c>
      <c r="D155" s="33"/>
      <c r="E155" s="33">
        <v>162390.57999999999</v>
      </c>
      <c r="F155" s="33">
        <v>77324.5</v>
      </c>
      <c r="G155" s="33">
        <v>239715.08</v>
      </c>
    </row>
    <row r="156" spans="1:7">
      <c r="A156" s="27" t="s">
        <v>187</v>
      </c>
    </row>
  </sheetData>
  <mergeCells count="1">
    <mergeCell ref="A7:C7"/>
  </mergeCells>
  <pageMargins left="0.23622047244094491" right="0.23622047244094491" top="0.35433070866141736" bottom="0.35433070866141736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Ramo</vt:lpstr>
      <vt:lpstr>Prestacion</vt:lpstr>
      <vt:lpstr>Prestacion!Títulos_a_imprimir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josefina_casillas</dc:creator>
  <cp:lastModifiedBy>susana_pena</cp:lastModifiedBy>
  <cp:lastPrinted>2012-07-20T19:13:43Z</cp:lastPrinted>
  <dcterms:created xsi:type="dcterms:W3CDTF">2012-07-18T18:14:44Z</dcterms:created>
  <dcterms:modified xsi:type="dcterms:W3CDTF">2012-08-07T17:29:41Z</dcterms:modified>
</cp:coreProperties>
</file>